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Klimanev\Desktop\"/>
    </mc:Choice>
  </mc:AlternateContent>
  <xr:revisionPtr revIDLastSave="0" documentId="13_ncr:1_{084D45FE-DED6-4DEB-B993-8D7A78F51A85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RME" sheetId="1" r:id="rId1"/>
  </sheets>
  <definedNames>
    <definedName name="_xlnm.Print_Area" localSheetId="0">RME!$A$1:$AK$81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28" i="1" l="1"/>
  <c r="AD28" i="1"/>
  <c r="AG28" i="1"/>
  <c r="X28" i="1"/>
  <c r="K18" i="1"/>
  <c r="J18" i="1"/>
  <c r="I18" i="1"/>
  <c r="H18" i="1"/>
  <c r="P18" i="1"/>
</calcChain>
</file>

<file path=xl/sharedStrings.xml><?xml version="1.0" encoding="utf-8"?>
<sst xmlns="http://schemas.openxmlformats.org/spreadsheetml/2006/main" count="189" uniqueCount="101">
  <si>
    <t>ОПРОСНЫЙ ЛИСТ</t>
  </si>
  <si>
    <t>ДЛЯ ЗАКАЗА КРУЭ RME</t>
  </si>
  <si>
    <t>Дата</t>
  </si>
  <si>
    <t>Характеристики сети</t>
  </si>
  <si>
    <t>Ток термической стойкости</t>
  </si>
  <si>
    <t>Характеристики ячейки</t>
  </si>
  <si>
    <t xml:space="preserve">Тип </t>
  </si>
  <si>
    <t>RME</t>
  </si>
  <si>
    <t>NE</t>
  </si>
  <si>
    <t>-</t>
  </si>
  <si>
    <t>кА</t>
  </si>
  <si>
    <t>кВ</t>
  </si>
  <si>
    <t>шт</t>
  </si>
  <si>
    <t>Устройство релейной защиты</t>
  </si>
  <si>
    <t>Характеристики функциональных частей:</t>
  </si>
  <si>
    <t>Номер функциональной части</t>
  </si>
  <si>
    <t>Наименование функциональной части</t>
  </si>
  <si>
    <t>B</t>
  </si>
  <si>
    <t>I</t>
  </si>
  <si>
    <t>Указатель тока короткого замыкания (только на ф.I)</t>
  </si>
  <si>
    <t xml:space="preserve">Индикатор наличия напряжения </t>
  </si>
  <si>
    <t>Моторизованный привод 220В AC, 50Гц</t>
  </si>
  <si>
    <t>Контакты положения (2НО+2НЗ+1НЗ)</t>
  </si>
  <si>
    <t>Независимый расцепитель 220В AC, 50Гц</t>
  </si>
  <si>
    <t>Контакт запрета включения после аварии</t>
  </si>
  <si>
    <t>Контакт сигнализации аварийного отключения</t>
  </si>
  <si>
    <t>Обогрев привода, 220В AC, 50Гц</t>
  </si>
  <si>
    <t>Тип кабеля: однофазный (1)/трехфазный (3)</t>
  </si>
  <si>
    <t>Трансформаторы тока</t>
  </si>
  <si>
    <t>Трансформатор тока нулевой последовательности</t>
  </si>
  <si>
    <t>Канал отвода газов</t>
  </si>
  <si>
    <t>Подготовка к установке телемеханики</t>
  </si>
  <si>
    <t xml:space="preserve">Дополнительное оборудование, входящее в комплект поставки                   </t>
  </si>
  <si>
    <t>Наименование</t>
  </si>
  <si>
    <t>Кол-во</t>
  </si>
  <si>
    <t>Ручка управления (всегда в комплекте)</t>
  </si>
  <si>
    <t>Руководство по монтажу и эксплуатации</t>
  </si>
  <si>
    <t>Прибор для фазировки кабелей</t>
  </si>
  <si>
    <t>Примечание</t>
  </si>
  <si>
    <t>Заполнил</t>
  </si>
  <si>
    <t xml:space="preserve">Должность  </t>
  </si>
  <si>
    <t>____________________</t>
  </si>
  <si>
    <t>Телефон</t>
  </si>
  <si>
    <t>ФИО</t>
  </si>
  <si>
    <t>DE</t>
  </si>
  <si>
    <t>RE</t>
  </si>
  <si>
    <t>D</t>
  </si>
  <si>
    <t>Наибольшее рабочее напряжение</t>
  </si>
  <si>
    <t>Номинальное напряжение</t>
  </si>
  <si>
    <t xml:space="preserve">Высота точки подсоединения: </t>
  </si>
  <si>
    <t>Без цоколя (703)</t>
  </si>
  <si>
    <t>Цоколь 520 мм (1223)</t>
  </si>
  <si>
    <t>IKI-35</t>
  </si>
  <si>
    <t>БМРЗ-60-VIP400</t>
  </si>
  <si>
    <t>БМРЗ-60-VIP410</t>
  </si>
  <si>
    <t>БЭМП РУ-АП</t>
  </si>
  <si>
    <t>ADR241S-AM</t>
  </si>
  <si>
    <t>Количество</t>
  </si>
  <si>
    <t>А-Сигнал К1</t>
  </si>
  <si>
    <t>А-Сигнал КЛ</t>
  </si>
  <si>
    <t>А-Сигнал ДМ</t>
  </si>
  <si>
    <t>ЭЛЬКО-Н-М</t>
  </si>
  <si>
    <t>Блокировка R1, R2</t>
  </si>
  <si>
    <t>R1</t>
  </si>
  <si>
    <t>R2</t>
  </si>
  <si>
    <t xml:space="preserve">ДА </t>
  </si>
  <si>
    <t xml:space="preserve">Контроллеры присоединения </t>
  </si>
  <si>
    <t>НVD3 RTU5</t>
  </si>
  <si>
    <t>ЭНИП-2</t>
  </si>
  <si>
    <t>50/5</t>
  </si>
  <si>
    <t>100/5</t>
  </si>
  <si>
    <t>150/5</t>
  </si>
  <si>
    <t>200/5</t>
  </si>
  <si>
    <t>250/5</t>
  </si>
  <si>
    <t>300/5</t>
  </si>
  <si>
    <t>350/5</t>
  </si>
  <si>
    <t>400/5</t>
  </si>
  <si>
    <t>450/5</t>
  </si>
  <si>
    <t>500/5</t>
  </si>
  <si>
    <t>600/5</t>
  </si>
  <si>
    <t>ТЗЛЭ</t>
  </si>
  <si>
    <t>ТЗЛМ</t>
  </si>
  <si>
    <t>ТЗЛК</t>
  </si>
  <si>
    <t>ТЗРЛ-125</t>
  </si>
  <si>
    <t>Блокировка кабельного отсека</t>
  </si>
  <si>
    <t>Адаптеры</t>
  </si>
  <si>
    <t xml:space="preserve">Номинальный ток сборных шин </t>
  </si>
  <si>
    <t>А</t>
  </si>
  <si>
    <t>Заказчик</t>
  </si>
  <si>
    <t>Адрес</t>
  </si>
  <si>
    <t>Проект</t>
  </si>
  <si>
    <t xml:space="preserve">__________________ </t>
  </si>
  <si>
    <t>Трансформатор напряжения НАЛИ</t>
  </si>
  <si>
    <t>Трансформатор напряжения I-Tor</t>
  </si>
  <si>
    <t>Комплект испытательных стержней (всегда в комплекте)</t>
  </si>
  <si>
    <t>КАТАЛОГ</t>
  </si>
  <si>
    <t>Цоколь 260 мм (963)</t>
  </si>
  <si>
    <t>Стандарт</t>
  </si>
  <si>
    <t>Назад и вверх</t>
  </si>
  <si>
    <t>Вниз</t>
  </si>
  <si>
    <t>Марка и сечение кабеля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</si>
</sst>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9"/>
      <name val="Arial"/>
      <family val="2"/>
    </font>
    <font>
      <sz val="9"/>
      <name val="Arial"/>
      <family val="2"/>
      <charset val="1"/>
    </font>
    <font>
      <b/>
      <sz val="12"/>
      <color theme="3" tint="-0.249977111117893"/>
      <name val="Muller Bold"/>
      <charset val="204"/>
    </font>
    <font>
      <b/>
      <sz val="14"/>
      <name val="Arial"/>
      <family val="2"/>
    </font>
    <font>
      <b/>
      <sz val="9"/>
      <name val="Muller Bold"/>
      <charset val="204"/>
    </font>
    <font>
      <sz val="10"/>
      <name val="Arial"/>
      <family val="2"/>
      <charset val="1"/>
    </font>
    <font>
      <b/>
      <sz val="12"/>
      <name val="Arial"/>
      <family val="2"/>
    </font>
    <font>
      <sz val="10"/>
      <name val="Arial"/>
      <family val="2"/>
    </font>
    <font>
      <b/>
      <sz val="12"/>
      <name val="Arial"/>
      <family val="2"/>
      <charset val="1"/>
    </font>
    <font>
      <b/>
      <sz val="9"/>
      <name val="Arial"/>
      <family val="2"/>
    </font>
    <font>
      <b/>
      <sz val="10"/>
      <name val="Arial"/>
      <family val="2"/>
      <charset val="1"/>
    </font>
    <font>
      <b/>
      <sz val="8"/>
      <name val="Arial"/>
      <family val="2"/>
      <charset val="1"/>
    </font>
    <font>
      <sz val="12"/>
      <color theme="1"/>
      <name val="Calibri"/>
      <family val="2"/>
      <scheme val="minor"/>
    </font>
    <font>
      <b/>
      <sz val="11"/>
      <color theme="3" tint="-0.249977111117893"/>
      <name val="Arial"/>
      <family val="2"/>
      <charset val="204"/>
    </font>
    <font>
      <b/>
      <sz val="10"/>
      <color theme="3" tint="-0.249977111117893"/>
      <name val="Muller Bold"/>
      <charset val="204"/>
    </font>
    <font>
      <b/>
      <sz val="9"/>
      <color theme="3" tint="-0.249977111117893"/>
      <name val="Arial"/>
      <family val="2"/>
      <charset val="204"/>
    </font>
    <font>
      <b/>
      <sz val="10"/>
      <color theme="1"/>
      <name val="Calibri"/>
      <family val="2"/>
      <charset val="204"/>
      <scheme val="minor"/>
    </font>
    <font>
      <b/>
      <sz val="8"/>
      <name val="Arial"/>
      <family val="2"/>
    </font>
    <font>
      <b/>
      <sz val="11"/>
      <name val="Calibri"/>
      <family val="2"/>
      <charset val="204"/>
      <scheme val="minor"/>
    </font>
    <font>
      <b/>
      <sz val="11"/>
      <color theme="3" tint="-0.249977111117893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1"/>
      <color rgb="FFEF4036"/>
      <name val="Calibri"/>
      <family val="2"/>
      <charset val="204"/>
      <scheme val="minor"/>
    </font>
    <font>
      <b/>
      <sz val="10"/>
      <color rgb="FFEF4036"/>
      <name val="Arial"/>
      <family val="2"/>
      <charset val="1"/>
    </font>
    <font>
      <b/>
      <sz val="8"/>
      <color rgb="FFEF4036"/>
      <name val="Arial"/>
      <family val="2"/>
    </font>
    <font>
      <b/>
      <sz val="9"/>
      <color rgb="FFEF4036"/>
      <name val="Arial"/>
      <family val="2"/>
      <charset val="204"/>
    </font>
    <font>
      <b/>
      <sz val="9"/>
      <color theme="2" tint="-0.499984740745262"/>
      <name val="Arial"/>
      <family val="2"/>
      <charset val="204"/>
    </font>
    <font>
      <b/>
      <sz val="9"/>
      <color theme="3" tint="-0.249977111117893"/>
      <name val="Calibri"/>
      <family val="2"/>
      <charset val="204"/>
      <scheme val="minor"/>
    </font>
    <font>
      <b/>
      <sz val="12"/>
      <color rgb="FFEF4036"/>
      <name val="Calibri"/>
      <family val="2"/>
      <charset val="204"/>
      <scheme val="minor"/>
    </font>
    <font>
      <sz val="16"/>
      <color theme="3" tint="-0.249977111117893"/>
      <name val="Muller Bold"/>
      <charset val="204"/>
    </font>
    <font>
      <b/>
      <sz val="10"/>
      <color rgb="FFEF4036"/>
      <name val="Calibri"/>
      <family val="2"/>
      <charset val="204"/>
      <scheme val="minor"/>
    </font>
    <font>
      <sz val="11"/>
      <color rgb="FFEF4036"/>
      <name val="Calibri"/>
      <family val="2"/>
      <scheme val="minor"/>
    </font>
    <font>
      <sz val="11"/>
      <color rgb="FFEF4036"/>
      <name val="Calibri"/>
      <family val="2"/>
      <charset val="204"/>
      <scheme val="minor"/>
    </font>
    <font>
      <sz val="10"/>
      <color rgb="FFEF4036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dotted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0" fontId="2" fillId="0" borderId="0" xfId="0" applyNumberFormat="1" applyFont="1" applyAlignment="1">
      <alignment horizontal="right" vertical="top"/>
    </xf>
    <xf numFmtId="0" fontId="4" fillId="0" borderId="0" xfId="0" applyFont="1"/>
    <xf numFmtId="0" fontId="5" fillId="0" borderId="0" xfId="0" applyNumberFormat="1" applyFont="1" applyAlignment="1"/>
    <xf numFmtId="0" fontId="4" fillId="0" borderId="0" xfId="0" applyNumberFormat="1" applyFont="1" applyAlignment="1"/>
    <xf numFmtId="0" fontId="2" fillId="0" borderId="0" xfId="0" applyNumberFormat="1" applyFont="1" applyAlignment="1">
      <alignment vertical="top"/>
    </xf>
    <xf numFmtId="0" fontId="6" fillId="0" borderId="0" xfId="0" applyNumberFormat="1" applyFont="1" applyAlignment="1">
      <alignment horizontal="center"/>
    </xf>
    <xf numFmtId="0" fontId="7" fillId="0" borderId="0" xfId="0" applyNumberFormat="1" applyFont="1" applyAlignment="1">
      <alignment wrapText="1"/>
    </xf>
    <xf numFmtId="0" fontId="2" fillId="0" borderId="0" xfId="0" applyFont="1"/>
    <xf numFmtId="1" fontId="7" fillId="0" borderId="0" xfId="0" applyNumberFormat="1" applyFont="1" applyAlignment="1"/>
    <xf numFmtId="0" fontId="2" fillId="0" borderId="0" xfId="0" applyFont="1" applyFill="1" applyBorder="1"/>
    <xf numFmtId="1" fontId="2" fillId="0" borderId="1" xfId="0" applyNumberFormat="1" applyFont="1" applyBorder="1" applyAlignment="1">
      <alignment horizontal="center" vertical="center"/>
    </xf>
    <xf numFmtId="0" fontId="7" fillId="0" borderId="0" xfId="0" applyFont="1"/>
    <xf numFmtId="0" fontId="12" fillId="0" borderId="0" xfId="0" applyFont="1"/>
    <xf numFmtId="0" fontId="3" fillId="0" borderId="0" xfId="0" applyFont="1"/>
    <xf numFmtId="0" fontId="10" fillId="0" borderId="0" xfId="0" applyNumberFormat="1" applyFont="1" applyAlignment="1">
      <alignment wrapText="1"/>
    </xf>
    <xf numFmtId="0" fontId="12" fillId="0" borderId="0" xfId="0" applyNumberFormat="1" applyFont="1" applyAlignment="1">
      <alignment horizontal="center"/>
    </xf>
    <xf numFmtId="0" fontId="14" fillId="0" borderId="0" xfId="0" applyFont="1"/>
    <xf numFmtId="0" fontId="1" fillId="0" borderId="0" xfId="0" applyFont="1" applyAlignment="1">
      <alignment horizontal="center" vertical="center"/>
    </xf>
    <xf numFmtId="0" fontId="11" fillId="0" borderId="0" xfId="0" applyNumberFormat="1" applyFont="1" applyBorder="1" applyAlignment="1">
      <alignment horizontal="center" vertical="center"/>
    </xf>
    <xf numFmtId="1" fontId="11" fillId="0" borderId="0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Alignment="1">
      <alignment horizontal="left" vertical="top"/>
    </xf>
    <xf numFmtId="0" fontId="19" fillId="0" borderId="1" xfId="0" applyNumberFormat="1" applyFont="1" applyBorder="1" applyAlignment="1">
      <alignment horizontal="center" vertical="center"/>
    </xf>
    <xf numFmtId="0" fontId="16" fillId="0" borderId="0" xfId="0" applyNumberFormat="1" applyFont="1" applyAlignment="1">
      <alignment vertical="center" wrapText="1"/>
    </xf>
    <xf numFmtId="0" fontId="12" fillId="0" borderId="0" xfId="0" applyNumberFormat="1" applyFont="1" applyBorder="1" applyAlignment="1">
      <alignment horizontal="center" vertical="center" wrapText="1"/>
    </xf>
    <xf numFmtId="0" fontId="19" fillId="0" borderId="0" xfId="0" applyNumberFormat="1" applyFont="1" applyBorder="1" applyAlignment="1">
      <alignment horizontal="center" vertical="center"/>
    </xf>
    <xf numFmtId="0" fontId="13" fillId="0" borderId="0" xfId="0" applyNumberFormat="1" applyFont="1" applyBorder="1" applyAlignment="1">
      <alignment horizontal="center" vertical="center" wrapText="1"/>
    </xf>
    <xf numFmtId="0" fontId="0" fillId="0" borderId="12" xfId="0" applyBorder="1"/>
    <xf numFmtId="0" fontId="5" fillId="0" borderId="0" xfId="0" applyNumberFormat="1" applyFont="1" applyBorder="1" applyAlignment="1"/>
    <xf numFmtId="0" fontId="7" fillId="0" borderId="0" xfId="0" applyNumberFormat="1" applyFont="1" applyBorder="1" applyAlignment="1">
      <alignment wrapText="1"/>
    </xf>
    <xf numFmtId="0" fontId="18" fillId="0" borderId="17" xfId="0" applyFont="1" applyBorder="1"/>
    <xf numFmtId="0" fontId="0" fillId="0" borderId="18" xfId="0" applyBorder="1"/>
    <xf numFmtId="0" fontId="0" fillId="0" borderId="19" xfId="0" applyBorder="1"/>
    <xf numFmtId="0" fontId="22" fillId="0" borderId="20" xfId="0" applyNumberFormat="1" applyFont="1" applyBorder="1" applyAlignment="1"/>
    <xf numFmtId="0" fontId="5" fillId="0" borderId="21" xfId="0" applyNumberFormat="1" applyFont="1" applyBorder="1" applyAlignment="1"/>
    <xf numFmtId="0" fontId="7" fillId="0" borderId="21" xfId="0" applyNumberFormat="1" applyFont="1" applyBorder="1" applyAlignment="1">
      <alignment wrapText="1"/>
    </xf>
    <xf numFmtId="0" fontId="7" fillId="0" borderId="22" xfId="0" applyNumberFormat="1" applyFont="1" applyBorder="1" applyAlignment="1">
      <alignment wrapText="1"/>
    </xf>
    <xf numFmtId="0" fontId="7" fillId="0" borderId="23" xfId="0" applyNumberFormat="1" applyFont="1" applyBorder="1" applyAlignment="1">
      <alignment wrapText="1"/>
    </xf>
    <xf numFmtId="0" fontId="0" fillId="0" borderId="11" xfId="0" applyBorder="1"/>
    <xf numFmtId="0" fontId="7" fillId="0" borderId="12" xfId="0" applyNumberFormat="1" applyFont="1" applyBorder="1" applyAlignment="1">
      <alignment wrapText="1"/>
    </xf>
    <xf numFmtId="0" fontId="0" fillId="0" borderId="14" xfId="0" applyBorder="1"/>
    <xf numFmtId="0" fontId="16" fillId="0" borderId="0" xfId="0" applyFont="1" applyBorder="1"/>
    <xf numFmtId="0" fontId="0" fillId="0" borderId="0" xfId="0" applyBorder="1"/>
    <xf numFmtId="0" fontId="0" fillId="0" borderId="10" xfId="0" applyBorder="1"/>
    <xf numFmtId="0" fontId="17" fillId="0" borderId="0" xfId="0" applyFont="1" applyBorder="1"/>
    <xf numFmtId="0" fontId="1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left" vertical="center"/>
    </xf>
    <xf numFmtId="1" fontId="20" fillId="0" borderId="0" xfId="0" applyNumberFormat="1" applyFont="1" applyBorder="1" applyAlignment="1">
      <alignment horizontal="center" vertical="center"/>
    </xf>
    <xf numFmtId="1" fontId="7" fillId="0" borderId="0" xfId="0" applyNumberFormat="1" applyFont="1" applyBorder="1" applyAlignment="1"/>
    <xf numFmtId="1" fontId="7" fillId="0" borderId="10" xfId="0" applyNumberFormat="1" applyFont="1" applyBorder="1" applyAlignment="1"/>
    <xf numFmtId="0" fontId="15" fillId="0" borderId="0" xfId="0" applyFont="1" applyBorder="1"/>
    <xf numFmtId="0" fontId="1" fillId="0" borderId="0" xfId="0" applyFont="1" applyBorder="1"/>
    <xf numFmtId="0" fontId="9" fillId="0" borderId="0" xfId="0" applyFont="1" applyBorder="1"/>
    <xf numFmtId="1" fontId="15" fillId="0" borderId="0" xfId="0" applyNumberFormat="1" applyFont="1" applyBorder="1" applyAlignment="1">
      <alignment horizontal="left" vertical="center"/>
    </xf>
    <xf numFmtId="0" fontId="0" fillId="0" borderId="7" xfId="0" applyBorder="1"/>
    <xf numFmtId="0" fontId="17" fillId="0" borderId="8" xfId="0" applyFont="1" applyBorder="1"/>
    <xf numFmtId="0" fontId="0" fillId="0" borderId="8" xfId="0" applyBorder="1"/>
    <xf numFmtId="0" fontId="1" fillId="0" borderId="8" xfId="0" applyFont="1" applyBorder="1" applyAlignment="1">
      <alignment horizontal="center" vertical="center"/>
    </xf>
    <xf numFmtId="0" fontId="21" fillId="0" borderId="8" xfId="0" applyFont="1" applyBorder="1" applyAlignment="1">
      <alignment horizontal="left" vertical="center"/>
    </xf>
    <xf numFmtId="1" fontId="7" fillId="0" borderId="8" xfId="0" applyNumberFormat="1" applyFont="1" applyBorder="1" applyAlignment="1"/>
    <xf numFmtId="1" fontId="15" fillId="0" borderId="8" xfId="0" applyNumberFormat="1" applyFont="1" applyBorder="1" applyAlignment="1">
      <alignment horizontal="left" vertical="center"/>
    </xf>
    <xf numFmtId="1" fontId="7" fillId="0" borderId="9" xfId="0" applyNumberFormat="1" applyFont="1" applyBorder="1" applyAlignment="1"/>
    <xf numFmtId="0" fontId="10" fillId="0" borderId="0" xfId="0" applyNumberFormat="1" applyFont="1" applyBorder="1" applyAlignment="1">
      <alignment wrapText="1"/>
    </xf>
    <xf numFmtId="0" fontId="10" fillId="0" borderId="10" xfId="0" applyNumberFormat="1" applyFont="1" applyBorder="1" applyAlignment="1">
      <alignment wrapText="1"/>
    </xf>
    <xf numFmtId="0" fontId="2" fillId="0" borderId="0" xfId="0" applyFont="1" applyBorder="1"/>
    <xf numFmtId="1" fontId="17" fillId="0" borderId="0" xfId="0" applyNumberFormat="1" applyFont="1" applyBorder="1" applyAlignment="1"/>
    <xf numFmtId="0" fontId="17" fillId="0" borderId="0" xfId="0" applyFont="1" applyBorder="1" applyAlignment="1"/>
    <xf numFmtId="0" fontId="2" fillId="0" borderId="8" xfId="0" applyFont="1" applyBorder="1"/>
    <xf numFmtId="0" fontId="0" fillId="0" borderId="9" xfId="0" applyBorder="1"/>
    <xf numFmtId="0" fontId="7" fillId="0" borderId="0" xfId="0" applyFont="1" applyBorder="1"/>
    <xf numFmtId="0" fontId="7" fillId="0" borderId="11" xfId="0" applyFont="1" applyBorder="1"/>
    <xf numFmtId="0" fontId="7" fillId="0" borderId="12" xfId="0" applyFont="1" applyBorder="1"/>
    <xf numFmtId="0" fontId="7" fillId="0" borderId="13" xfId="0" applyFont="1" applyBorder="1"/>
    <xf numFmtId="0" fontId="7" fillId="0" borderId="14" xfId="0" applyFont="1" applyBorder="1"/>
    <xf numFmtId="0" fontId="7" fillId="0" borderId="10" xfId="0" applyFont="1" applyBorder="1"/>
    <xf numFmtId="1" fontId="20" fillId="0" borderId="0" xfId="0" applyNumberFormat="1" applyFont="1" applyBorder="1" applyAlignment="1">
      <alignment horizontal="right" vertical="center"/>
    </xf>
    <xf numFmtId="0" fontId="20" fillId="0" borderId="0" xfId="0" applyFont="1" applyBorder="1" applyAlignment="1">
      <alignment horizontal="right" vertical="center"/>
    </xf>
    <xf numFmtId="0" fontId="27" fillId="0" borderId="1" xfId="0" applyNumberFormat="1" applyFont="1" applyBorder="1" applyAlignment="1">
      <alignment horizontal="center" vertical="center"/>
    </xf>
    <xf numFmtId="1" fontId="27" fillId="0" borderId="1" xfId="0" applyNumberFormat="1" applyFont="1" applyBorder="1" applyAlignment="1">
      <alignment horizontal="center" vertical="center"/>
    </xf>
    <xf numFmtId="0" fontId="23" fillId="0" borderId="0" xfId="0" applyFont="1" applyBorder="1" applyAlignment="1" applyProtection="1">
      <alignment horizontal="right" vertical="center"/>
      <protection locked="0"/>
    </xf>
    <xf numFmtId="0" fontId="20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0" fillId="0" borderId="0" xfId="0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23" fillId="0" borderId="0" xfId="0" applyFont="1" applyBorder="1" applyAlignment="1" applyProtection="1">
      <protection locked="0"/>
    </xf>
    <xf numFmtId="0" fontId="0" fillId="0" borderId="13" xfId="0" applyBorder="1"/>
    <xf numFmtId="0" fontId="0" fillId="0" borderId="24" xfId="0" applyBorder="1"/>
    <xf numFmtId="0" fontId="28" fillId="0" borderId="2" xfId="0" applyNumberFormat="1" applyFont="1" applyBorder="1" applyAlignment="1">
      <alignment vertical="center"/>
    </xf>
    <xf numFmtId="0" fontId="28" fillId="0" borderId="3" xfId="0" applyNumberFormat="1" applyFont="1" applyBorder="1" applyAlignment="1">
      <alignment vertical="center"/>
    </xf>
    <xf numFmtId="0" fontId="21" fillId="0" borderId="3" xfId="0" applyFont="1" applyBorder="1"/>
    <xf numFmtId="0" fontId="21" fillId="0" borderId="4" xfId="0" applyFont="1" applyBorder="1"/>
    <xf numFmtId="0" fontId="28" fillId="0" borderId="8" xfId="0" applyNumberFormat="1" applyFont="1" applyBorder="1" applyAlignment="1">
      <alignment vertical="center"/>
    </xf>
    <xf numFmtId="0" fontId="21" fillId="0" borderId="8" xfId="0" applyFont="1" applyBorder="1"/>
    <xf numFmtId="0" fontId="21" fillId="0" borderId="9" xfId="0" applyFont="1" applyBorder="1"/>
    <xf numFmtId="0" fontId="15" fillId="0" borderId="0" xfId="0" applyFont="1" applyFill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23" xfId="0" applyBorder="1"/>
    <xf numFmtId="0" fontId="29" fillId="0" borderId="0" xfId="0" applyFont="1" applyBorder="1" applyAlignment="1" applyProtection="1">
      <alignment horizontal="center" vertical="center"/>
      <protection locked="0"/>
    </xf>
    <xf numFmtId="0" fontId="25" fillId="0" borderId="2" xfId="0" applyNumberFormat="1" applyFont="1" applyBorder="1" applyAlignment="1" applyProtection="1">
      <alignment horizontal="center" vertical="center" wrapText="1"/>
      <protection locked="0"/>
    </xf>
    <xf numFmtId="0" fontId="25" fillId="0" borderId="3" xfId="0" applyNumberFormat="1" applyFont="1" applyBorder="1" applyAlignment="1" applyProtection="1">
      <alignment horizontal="center" vertical="center" wrapText="1"/>
      <protection locked="0"/>
    </xf>
    <xf numFmtId="0" fontId="25" fillId="0" borderId="4" xfId="0" applyNumberFormat="1" applyFont="1" applyBorder="1" applyAlignment="1" applyProtection="1">
      <alignment horizontal="center" vertical="center" wrapText="1"/>
      <protection locked="0"/>
    </xf>
    <xf numFmtId="0" fontId="28" fillId="0" borderId="2" xfId="0" applyNumberFormat="1" applyFont="1" applyBorder="1" applyAlignment="1">
      <alignment horizontal="left" vertical="center"/>
    </xf>
    <xf numFmtId="0" fontId="28" fillId="0" borderId="3" xfId="0" applyNumberFormat="1" applyFont="1" applyBorder="1" applyAlignment="1">
      <alignment horizontal="left" vertical="center"/>
    </xf>
    <xf numFmtId="0" fontId="28" fillId="0" borderId="4" xfId="0" applyNumberFormat="1" applyFont="1" applyBorder="1" applyAlignment="1">
      <alignment horizontal="left" vertical="center"/>
    </xf>
    <xf numFmtId="1" fontId="11" fillId="0" borderId="2" xfId="0" applyNumberFormat="1" applyFont="1" applyBorder="1" applyAlignment="1" applyProtection="1">
      <alignment horizontal="center" vertical="center"/>
    </xf>
    <xf numFmtId="1" fontId="11" fillId="0" borderId="3" xfId="0" applyNumberFormat="1" applyFont="1" applyBorder="1" applyAlignment="1" applyProtection="1">
      <alignment horizontal="center" vertical="center"/>
    </xf>
    <xf numFmtId="1" fontId="11" fillId="0" borderId="4" xfId="0" applyNumberFormat="1" applyFont="1" applyBorder="1" applyAlignment="1" applyProtection="1">
      <alignment horizontal="center" vertical="center"/>
    </xf>
    <xf numFmtId="0" fontId="3" fillId="0" borderId="0" xfId="0" applyFont="1"/>
    <xf numFmtId="0" fontId="2" fillId="0" borderId="0" xfId="0" applyNumberFormat="1" applyFont="1" applyAlignment="1">
      <alignment horizontal="right" vertical="top"/>
    </xf>
    <xf numFmtId="1" fontId="11" fillId="0" borderId="2" xfId="0" applyNumberFormat="1" applyFont="1" applyBorder="1" applyAlignment="1">
      <alignment horizontal="center" vertical="center"/>
    </xf>
    <xf numFmtId="1" fontId="11" fillId="0" borderId="3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0" fontId="24" fillId="0" borderId="2" xfId="0" applyNumberFormat="1" applyFont="1" applyBorder="1" applyAlignment="1" applyProtection="1">
      <alignment horizontal="center" vertical="center" wrapText="1"/>
      <protection locked="0"/>
    </xf>
    <xf numFmtId="0" fontId="24" fillId="0" borderId="3" xfId="0" applyNumberFormat="1" applyFont="1" applyBorder="1" applyAlignment="1" applyProtection="1">
      <alignment horizontal="center" vertical="center" wrapText="1"/>
      <protection locked="0"/>
    </xf>
    <xf numFmtId="0" fontId="24" fillId="0" borderId="4" xfId="0" applyNumberFormat="1" applyFont="1" applyBorder="1" applyAlignment="1" applyProtection="1">
      <alignment horizontal="center" vertical="center" wrapText="1"/>
      <protection locked="0"/>
    </xf>
    <xf numFmtId="0" fontId="26" fillId="0" borderId="2" xfId="0" applyFont="1" applyBorder="1" applyAlignment="1" applyProtection="1">
      <alignment horizontal="center"/>
      <protection locked="0"/>
    </xf>
    <xf numFmtId="0" fontId="26" fillId="0" borderId="3" xfId="0" applyFont="1" applyBorder="1" applyAlignment="1" applyProtection="1">
      <alignment horizontal="center"/>
      <protection locked="0"/>
    </xf>
    <xf numFmtId="0" fontId="26" fillId="0" borderId="4" xfId="0" applyFont="1" applyBorder="1" applyAlignment="1" applyProtection="1">
      <alignment horizontal="center"/>
      <protection locked="0"/>
    </xf>
    <xf numFmtId="0" fontId="16" fillId="0" borderId="12" xfId="0" applyNumberFormat="1" applyFont="1" applyBorder="1" applyAlignment="1">
      <alignment vertical="center" wrapText="1"/>
    </xf>
    <xf numFmtId="0" fontId="16" fillId="0" borderId="13" xfId="0" applyNumberFormat="1" applyFont="1" applyBorder="1" applyAlignment="1">
      <alignment vertical="center" wrapText="1"/>
    </xf>
    <xf numFmtId="0" fontId="8" fillId="0" borderId="0" xfId="0" applyNumberFormat="1" applyFont="1" applyAlignment="1">
      <alignment horizontal="center"/>
    </xf>
    <xf numFmtId="0" fontId="25" fillId="0" borderId="2" xfId="0" applyNumberFormat="1" applyFont="1" applyBorder="1" applyAlignment="1" applyProtection="1">
      <alignment horizontal="center" vertical="center"/>
      <protection locked="0"/>
    </xf>
    <xf numFmtId="0" fontId="25" fillId="0" borderId="3" xfId="0" applyNumberFormat="1" applyFont="1" applyBorder="1" applyAlignment="1" applyProtection="1">
      <alignment horizontal="center" vertical="center"/>
      <protection locked="0"/>
    </xf>
    <xf numFmtId="0" fontId="25" fillId="0" borderId="4" xfId="0" applyNumberFormat="1" applyFont="1" applyBorder="1" applyAlignment="1" applyProtection="1">
      <alignment horizontal="center" vertical="center"/>
      <protection locked="0"/>
    </xf>
    <xf numFmtId="0" fontId="25" fillId="0" borderId="2" xfId="0" applyNumberFormat="1" applyFont="1" applyBorder="1" applyAlignment="1" applyProtection="1">
      <alignment horizontal="center" vertical="center"/>
    </xf>
    <xf numFmtId="0" fontId="25" fillId="0" borderId="3" xfId="0" applyNumberFormat="1" applyFont="1" applyBorder="1" applyAlignment="1" applyProtection="1">
      <alignment horizontal="center" vertical="center"/>
    </xf>
    <xf numFmtId="0" fontId="25" fillId="0" borderId="4" xfId="0" applyNumberFormat="1" applyFont="1" applyBorder="1" applyAlignment="1" applyProtection="1">
      <alignment horizontal="center" vertical="center"/>
    </xf>
    <xf numFmtId="0" fontId="28" fillId="0" borderId="11" xfId="0" applyNumberFormat="1" applyFont="1" applyBorder="1" applyAlignment="1">
      <alignment horizontal="left" vertical="center"/>
    </xf>
    <xf numFmtId="0" fontId="28" fillId="0" borderId="12" xfId="0" applyNumberFormat="1" applyFont="1" applyBorder="1" applyAlignment="1">
      <alignment horizontal="left" vertical="center"/>
    </xf>
    <xf numFmtId="0" fontId="28" fillId="0" borderId="13" xfId="0" applyNumberFormat="1" applyFont="1" applyBorder="1" applyAlignment="1">
      <alignment horizontal="left" vertical="center"/>
    </xf>
    <xf numFmtId="0" fontId="28" fillId="0" borderId="7" xfId="0" applyNumberFormat="1" applyFont="1" applyBorder="1" applyAlignment="1">
      <alignment horizontal="left" vertical="center"/>
    </xf>
    <xf numFmtId="0" fontId="28" fillId="0" borderId="8" xfId="0" applyNumberFormat="1" applyFont="1" applyBorder="1" applyAlignment="1">
      <alignment horizontal="left" vertical="center"/>
    </xf>
    <xf numFmtId="0" fontId="28" fillId="0" borderId="9" xfId="0" applyNumberFormat="1" applyFont="1" applyBorder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11" fillId="0" borderId="2" xfId="0" applyNumberFormat="1" applyFont="1" applyBorder="1" applyAlignment="1">
      <alignment horizontal="center" vertical="center"/>
    </xf>
    <xf numFmtId="0" fontId="11" fillId="0" borderId="3" xfId="0" applyNumberFormat="1" applyFont="1" applyBorder="1" applyAlignment="1">
      <alignment horizontal="center" vertical="center"/>
    </xf>
    <xf numFmtId="0" fontId="11" fillId="0" borderId="4" xfId="0" applyNumberFormat="1" applyFont="1" applyBorder="1" applyAlignment="1">
      <alignment horizontal="center" vertical="center"/>
    </xf>
    <xf numFmtId="0" fontId="30" fillId="0" borderId="17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2" fillId="0" borderId="2" xfId="0" applyNumberFormat="1" applyFont="1" applyBorder="1" applyAlignment="1" applyProtection="1">
      <alignment horizontal="left" vertical="center"/>
      <protection locked="0"/>
    </xf>
    <xf numFmtId="0" fontId="2" fillId="0" borderId="3" xfId="0" applyNumberFormat="1" applyFont="1" applyBorder="1" applyAlignment="1" applyProtection="1">
      <alignment horizontal="left" vertical="center"/>
      <protection locked="0"/>
    </xf>
    <xf numFmtId="0" fontId="2" fillId="0" borderId="4" xfId="0" applyNumberFormat="1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0" fontId="7" fillId="0" borderId="0" xfId="0" applyNumberFormat="1" applyFont="1" applyBorder="1" applyAlignment="1" applyProtection="1">
      <alignment horizontal="left" vertical="center"/>
      <protection locked="0"/>
    </xf>
    <xf numFmtId="0" fontId="12" fillId="0" borderId="15" xfId="0" applyFont="1" applyBorder="1" applyAlignment="1" applyProtection="1">
      <alignment horizontal="left" vertical="center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11" fillId="0" borderId="1" xfId="0" applyNumberFormat="1" applyFont="1" applyBorder="1" applyAlignment="1" applyProtection="1">
      <alignment horizontal="center" vertical="center"/>
      <protection locked="0"/>
    </xf>
    <xf numFmtId="1" fontId="27" fillId="0" borderId="5" xfId="0" applyNumberFormat="1" applyFont="1" applyBorder="1" applyAlignment="1">
      <alignment horizontal="center" vertical="center"/>
    </xf>
    <xf numFmtId="1" fontId="27" fillId="0" borderId="6" xfId="0" applyNumberFormat="1" applyFont="1" applyBorder="1" applyAlignment="1">
      <alignment horizontal="center" vertical="center"/>
    </xf>
    <xf numFmtId="0" fontId="12" fillId="0" borderId="0" xfId="0" applyNumberFormat="1" applyFont="1" applyAlignment="1">
      <alignment horizontal="center"/>
    </xf>
    <xf numFmtId="1" fontId="11" fillId="0" borderId="1" xfId="0" applyNumberFormat="1" applyFont="1" applyBorder="1" applyAlignment="1" applyProtection="1">
      <alignment horizontal="center" vertical="center"/>
    </xf>
    <xf numFmtId="1" fontId="11" fillId="0" borderId="1" xfId="0" applyNumberFormat="1" applyFont="1" applyBorder="1" applyAlignment="1" applyProtection="1">
      <alignment horizontal="center" vertical="center"/>
      <protection locked="0"/>
    </xf>
    <xf numFmtId="0" fontId="11" fillId="0" borderId="1" xfId="0" applyNumberFormat="1" applyFont="1" applyBorder="1" applyAlignment="1">
      <alignment horizontal="center" vertical="center"/>
    </xf>
    <xf numFmtId="0" fontId="25" fillId="0" borderId="2" xfId="0" applyNumberFormat="1" applyFont="1" applyBorder="1" applyAlignment="1" applyProtection="1">
      <alignment vertical="center" wrapText="1"/>
      <protection locked="0"/>
    </xf>
    <xf numFmtId="0" fontId="25" fillId="0" borderId="3" xfId="0" applyNumberFormat="1" applyFont="1" applyBorder="1" applyAlignment="1" applyProtection="1">
      <alignment vertical="center" wrapText="1"/>
      <protection locked="0"/>
    </xf>
    <xf numFmtId="0" fontId="25" fillId="0" borderId="4" xfId="0" applyNumberFormat="1" applyFont="1" applyBorder="1" applyAlignment="1" applyProtection="1">
      <alignment vertical="center" wrapText="1"/>
      <protection locked="0"/>
    </xf>
    <xf numFmtId="14" fontId="31" fillId="0" borderId="2" xfId="0" applyNumberFormat="1" applyFont="1" applyBorder="1" applyAlignment="1" applyProtection="1">
      <alignment horizontal="center" vertical="center"/>
      <protection locked="0"/>
    </xf>
    <xf numFmtId="0" fontId="31" fillId="0" borderId="3" xfId="0" applyNumberFormat="1" applyFont="1" applyBorder="1" applyAlignment="1" applyProtection="1">
      <alignment horizontal="center" vertical="center"/>
      <protection locked="0"/>
    </xf>
    <xf numFmtId="0" fontId="31" fillId="0" borderId="4" xfId="0" applyNumberFormat="1" applyFont="1" applyBorder="1" applyAlignment="1" applyProtection="1">
      <alignment horizontal="center" vertical="center"/>
      <protection locked="0"/>
    </xf>
    <xf numFmtId="0" fontId="32" fillId="0" borderId="25" xfId="0" applyFont="1" applyBorder="1" applyAlignment="1" applyProtection="1">
      <alignment horizontal="left" vertical="center"/>
      <protection locked="0"/>
    </xf>
    <xf numFmtId="0" fontId="33" fillId="0" borderId="25" xfId="0" applyNumberFormat="1" applyFont="1" applyBorder="1" applyAlignment="1" applyProtection="1">
      <alignment horizontal="left" vertical="center"/>
      <protection locked="0"/>
    </xf>
    <xf numFmtId="0" fontId="34" fillId="0" borderId="25" xfId="0" applyNumberFormat="1" applyFont="1" applyBorder="1" applyAlignment="1" applyProtection="1">
      <alignment horizontal="left" vertical="center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EF40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https://www.ideng.ru/" TargetMode="External"/><Relationship Id="rId1" Type="http://schemas.openxmlformats.org/officeDocument/2006/relationships/image" Target="../media/image1.png"/><Relationship Id="rId5" Type="http://schemas.openxmlformats.org/officeDocument/2006/relationships/hyperlink" Target="https://cloud.ideng.ru/s/gfRZixooyQ6EQD4" TargetMode="External"/><Relationship Id="rId4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311647</xdr:colOff>
      <xdr:row>0</xdr:row>
      <xdr:rowOff>147017</xdr:rowOff>
    </xdr:from>
    <xdr:to>
      <xdr:col>10</xdr:col>
      <xdr:colOff>25676</xdr:colOff>
      <xdr:row>3</xdr:row>
      <xdr:rowOff>55150</xdr:rowOff>
    </xdr:to>
    <xdr:pic>
      <xdr:nvPicPr>
        <xdr:cNvPr id="4" name="Picture 5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87872" y="147017"/>
          <a:ext cx="1218979" cy="422483"/>
        </a:xfrm>
        <a:prstGeom prst="rect">
          <a:avLst/>
        </a:prstGeom>
      </xdr:spPr>
    </xdr:pic>
    <xdr:clientData/>
  </xdr:twoCellAnchor>
  <xdr:twoCellAnchor editAs="oneCell">
    <xdr:from>
      <xdr:col>24</xdr:col>
      <xdr:colOff>2070</xdr:colOff>
      <xdr:row>64</xdr:row>
      <xdr:rowOff>39220</xdr:rowOff>
    </xdr:from>
    <xdr:to>
      <xdr:col>32</xdr:col>
      <xdr:colOff>127966</xdr:colOff>
      <xdr:row>79</xdr:row>
      <xdr:rowOff>38547</xdr:rowOff>
    </xdr:to>
    <xdr:pic>
      <xdr:nvPicPr>
        <xdr:cNvPr id="6" name="Рисунок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01961" y="10160568"/>
          <a:ext cx="2337353" cy="545979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9525</xdr:colOff>
          <xdr:row>18</xdr:row>
          <xdr:rowOff>38100</xdr:rowOff>
        </xdr:from>
        <xdr:to>
          <xdr:col>15</xdr:col>
          <xdr:colOff>85725</xdr:colOff>
          <xdr:row>20</xdr:row>
          <xdr:rowOff>19050</xdr:rowOff>
        </xdr:to>
        <xdr:sp macro="" textlink="">
          <xdr:nvSpPr>
            <xdr:cNvPr id="1029" name="Option 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323850</xdr:colOff>
          <xdr:row>18</xdr:row>
          <xdr:rowOff>38100</xdr:rowOff>
        </xdr:from>
        <xdr:to>
          <xdr:col>21</xdr:col>
          <xdr:colOff>161925</xdr:colOff>
          <xdr:row>20</xdr:row>
          <xdr:rowOff>19050</xdr:rowOff>
        </xdr:to>
        <xdr:sp macro="" textlink="">
          <xdr:nvSpPr>
            <xdr:cNvPr id="1030" name="Option Butto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85725</xdr:colOff>
          <xdr:row>18</xdr:row>
          <xdr:rowOff>38100</xdr:rowOff>
        </xdr:from>
        <xdr:to>
          <xdr:col>29</xdr:col>
          <xdr:colOff>19050</xdr:colOff>
          <xdr:row>20</xdr:row>
          <xdr:rowOff>19050</xdr:rowOff>
        </xdr:to>
        <xdr:sp macro="" textlink="">
          <xdr:nvSpPr>
            <xdr:cNvPr id="1031" name="Option Butto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14</xdr:col>
      <xdr:colOff>53741</xdr:colOff>
      <xdr:row>64</xdr:row>
      <xdr:rowOff>17808</xdr:rowOff>
    </xdr:from>
    <xdr:to>
      <xdr:col>19</xdr:col>
      <xdr:colOff>196566</xdr:colOff>
      <xdr:row>80</xdr:row>
      <xdr:rowOff>147902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 bwMode="auto">
        <a:xfrm>
          <a:off x="2331458" y="10139156"/>
          <a:ext cx="962804" cy="1016333"/>
        </a:xfrm>
        <a:prstGeom prst="rect">
          <a:avLst/>
        </a:prstGeom>
      </xdr:spPr>
    </xdr:pic>
    <xdr:clientData/>
  </xdr:twoCellAnchor>
  <xdr:twoCellAnchor>
    <xdr:from>
      <xdr:col>23</xdr:col>
      <xdr:colOff>71232</xdr:colOff>
      <xdr:row>78</xdr:row>
      <xdr:rowOff>186359</xdr:rowOff>
    </xdr:from>
    <xdr:to>
      <xdr:col>39</xdr:col>
      <xdr:colOff>490545</xdr:colOff>
      <xdr:row>80</xdr:row>
      <xdr:rowOff>33869</xdr:rowOff>
    </xdr:to>
    <xdr:sp macro="" textlink="">
      <xdr:nvSpPr>
        <xdr:cNvPr id="14" name="Прямоугольник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/>
      </xdr:nvSpPr>
      <xdr:spPr>
        <a:xfrm>
          <a:off x="3947907" y="10444784"/>
          <a:ext cx="4153113" cy="56188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>
            <a:spcAft>
              <a:spcPts val="0"/>
            </a:spcAft>
          </a:pPr>
          <a:r>
            <a:rPr lang="ru-RU" sz="1000">
              <a:solidFill>
                <a:srgbClr val="ED3035"/>
              </a:solidFill>
              <a:latin typeface="Muller Regular" pitchFamily="50" charset="-52"/>
              <a:ea typeface="Calibri" panose="020F0502020204030204" pitchFamily="34" charset="0"/>
              <a:cs typeface="Segoe UI Emoji" panose="020B0502040204020203" pitchFamily="34" charset="0"/>
            </a:rPr>
            <a:t>г. Екатеринбург, ул. 8 марта 51, </a:t>
          </a:r>
          <a:br>
            <a:rPr lang="ru-RU" sz="1000">
              <a:solidFill>
                <a:srgbClr val="ED3035"/>
              </a:solidFill>
              <a:latin typeface="Muller Regular" pitchFamily="50" charset="-52"/>
              <a:ea typeface="Calibri" panose="020F0502020204030204" pitchFamily="34" charset="0"/>
              <a:cs typeface="Segoe UI Emoji" panose="020B0502040204020203" pitchFamily="34" charset="0"/>
            </a:rPr>
          </a:br>
          <a:r>
            <a:rPr lang="ru-RU" sz="1000">
              <a:solidFill>
                <a:srgbClr val="ED3035"/>
              </a:solidFill>
              <a:latin typeface="Muller Regular" pitchFamily="50" charset="-52"/>
              <a:ea typeface="Verdana" panose="020B0604030504040204" pitchFamily="34" charset="0"/>
              <a:cs typeface="Segoe UI Emoji" panose="020B0502040204020203" pitchFamily="34" charset="0"/>
            </a:rPr>
            <a:t>БЦ</a:t>
          </a:r>
          <a:r>
            <a:rPr lang="ru-RU" sz="1000">
              <a:solidFill>
                <a:srgbClr val="ED3035"/>
              </a:solidFill>
              <a:latin typeface="Muller Regular" pitchFamily="50" charset="-52"/>
              <a:ea typeface="Calibri" panose="020F0502020204030204" pitchFamily="34" charset="0"/>
              <a:cs typeface="Segoe UI Emoji" panose="020B0502040204020203" pitchFamily="34" charset="0"/>
            </a:rPr>
            <a:t> </a:t>
          </a:r>
          <a:r>
            <a:rPr lang="en-US" sz="1000">
              <a:solidFill>
                <a:srgbClr val="ED3035"/>
              </a:solidFill>
              <a:latin typeface="Muller Regular" pitchFamily="50" charset="-52"/>
              <a:ea typeface="Calibri" panose="020F0502020204030204" pitchFamily="34" charset="0"/>
              <a:cs typeface="Segoe UI Emoji" panose="020B0502040204020203" pitchFamily="34" charset="0"/>
            </a:rPr>
            <a:t>“Summit”</a:t>
          </a:r>
          <a:r>
            <a:rPr lang="ru-RU" sz="1000">
              <a:solidFill>
                <a:srgbClr val="ED3035"/>
              </a:solidFill>
              <a:latin typeface="Muller Regular" pitchFamily="50" charset="-52"/>
              <a:ea typeface="Calibri" panose="020F0502020204030204" pitchFamily="34" charset="0"/>
              <a:cs typeface="Segoe UI Emoji" panose="020B0502040204020203" pitchFamily="34" charset="0"/>
            </a:rPr>
            <a:t>, оф 1502</a:t>
          </a:r>
        </a:p>
        <a:p>
          <a:pPr>
            <a:spcAft>
              <a:spcPts val="0"/>
            </a:spcAft>
          </a:pPr>
          <a:r>
            <a:rPr lang="ru-RU" sz="1000">
              <a:solidFill>
                <a:srgbClr val="ED3035"/>
              </a:solidFill>
              <a:latin typeface="Muller Regular" pitchFamily="50" charset="-52"/>
              <a:ea typeface="Calibri" panose="020F0502020204030204" pitchFamily="34" charset="0"/>
            </a:rPr>
            <a:t>8 (800) 234 2005</a:t>
          </a:r>
          <a:endParaRPr lang="ru-RU" sz="1000" u="sng">
            <a:solidFill>
              <a:srgbClr val="ED3035"/>
            </a:solidFill>
            <a:effectLst/>
            <a:latin typeface="Muller Regular" pitchFamily="50" charset="-52"/>
            <a:ea typeface="Calibri" panose="020F0502020204030204" pitchFamily="34" charset="0"/>
          </a:endParaRPr>
        </a:p>
      </xdr:txBody>
    </xdr:sp>
    <xdr:clientData/>
  </xdr:twoCellAnchor>
  <xdr:twoCellAnchor editAs="oneCell">
    <xdr:from>
      <xdr:col>2</xdr:col>
      <xdr:colOff>19050</xdr:colOff>
      <xdr:row>77</xdr:row>
      <xdr:rowOff>228600</xdr:rowOff>
    </xdr:from>
    <xdr:to>
      <xdr:col>7</xdr:col>
      <xdr:colOff>75979</xdr:colOff>
      <xdr:row>79</xdr:row>
      <xdr:rowOff>285750</xdr:rowOff>
    </xdr:to>
    <xdr:pic>
      <xdr:nvPicPr>
        <xdr:cNvPr id="9" name="Picture 5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6225" y="10134600"/>
          <a:ext cx="1123729" cy="5048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K83"/>
  <sheetViews>
    <sheetView showGridLines="0" tabSelected="1" topLeftCell="A22" zoomScale="115" zoomScaleNormal="115" zoomScaleSheetLayoutView="85" zoomScalePageLayoutView="110" workbookViewId="0">
      <selection activeCell="AN26" sqref="AN26"/>
    </sheetView>
  </sheetViews>
  <sheetFormatPr defaultRowHeight="15" x14ac:dyDescent="0.25"/>
  <cols>
    <col min="1" max="1" width="2.85546875" customWidth="1"/>
    <col min="2" max="2" width="1" customWidth="1"/>
    <col min="3" max="3" width="5" customWidth="1"/>
    <col min="4" max="4" width="4.85546875" customWidth="1"/>
    <col min="5" max="5" width="1.140625" customWidth="1"/>
    <col min="6" max="6" width="3.85546875" customWidth="1"/>
    <col min="7" max="7" width="1.140625" customWidth="1"/>
    <col min="8" max="11" width="1.7109375" customWidth="1"/>
    <col min="12" max="12" width="1.42578125" customWidth="1"/>
    <col min="13" max="13" width="3.28515625" customWidth="1"/>
    <col min="14" max="14" width="2.7109375" customWidth="1"/>
    <col min="15" max="15" width="1" customWidth="1"/>
    <col min="16" max="16" width="3.28515625" customWidth="1"/>
    <col min="17" max="17" width="5" customWidth="1"/>
    <col min="18" max="18" width="1.5703125" customWidth="1"/>
    <col min="19" max="19" width="1.42578125" customWidth="1"/>
    <col min="20" max="20" width="4" customWidth="1"/>
    <col min="21" max="21" width="2.42578125" customWidth="1"/>
    <col min="22" max="22" width="3" customWidth="1"/>
    <col min="23" max="23" width="3.140625" customWidth="1"/>
    <col min="24" max="24" width="2.42578125" customWidth="1"/>
    <col min="25" max="25" width="3.5703125" customWidth="1"/>
    <col min="26" max="26" width="5.42578125" customWidth="1"/>
    <col min="27" max="27" width="3.85546875" customWidth="1"/>
    <col min="28" max="28" width="1.85546875" customWidth="1"/>
    <col min="29" max="29" width="5.42578125" customWidth="1"/>
    <col min="30" max="30" width="3" customWidth="1"/>
    <col min="31" max="31" width="2" customWidth="1"/>
    <col min="32" max="32" width="8" customWidth="1"/>
    <col min="33" max="33" width="4.28515625" customWidth="1"/>
    <col min="34" max="34" width="3.28515625" customWidth="1"/>
    <col min="35" max="35" width="2.85546875" customWidth="1"/>
    <col min="36" max="36" width="1.7109375" customWidth="1"/>
    <col min="37" max="37" width="5" hidden="1" customWidth="1"/>
    <col min="38" max="38" width="0" hidden="1" customWidth="1"/>
  </cols>
  <sheetData>
    <row r="1" spans="2:37" ht="21.75" customHeight="1" x14ac:dyDescent="0.25"/>
    <row r="2" spans="2:37" ht="12.75" customHeight="1" x14ac:dyDescent="0.25">
      <c r="C2" s="113"/>
      <c r="D2" s="113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12"/>
      <c r="R2" s="112"/>
      <c r="S2" s="112"/>
      <c r="T2" s="112"/>
      <c r="U2" s="112"/>
      <c r="V2" s="112"/>
      <c r="W2" s="113"/>
      <c r="X2" s="113"/>
      <c r="Y2" s="113"/>
      <c r="Z2" s="113"/>
      <c r="AA2" s="1"/>
      <c r="AB2" s="1"/>
    </row>
    <row r="3" spans="2:37" ht="6" customHeight="1" x14ac:dyDescent="0.25">
      <c r="C3" s="113"/>
      <c r="D3" s="113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12"/>
      <c r="R3" s="112"/>
      <c r="S3" s="112"/>
      <c r="T3" s="112"/>
      <c r="U3" s="112"/>
      <c r="V3" s="112"/>
      <c r="W3" s="113"/>
      <c r="X3" s="113"/>
      <c r="Y3" s="113"/>
      <c r="Z3" s="113"/>
      <c r="AA3" s="1"/>
      <c r="AB3" s="1"/>
      <c r="AC3" s="112"/>
      <c r="AD3" s="112"/>
      <c r="AE3" s="112"/>
      <c r="AF3" s="112"/>
      <c r="AG3" s="112"/>
      <c r="AH3" s="112"/>
      <c r="AI3" s="112"/>
      <c r="AJ3" s="14"/>
      <c r="AK3" s="14"/>
    </row>
    <row r="4" spans="2:37" ht="20.25" customHeight="1" x14ac:dyDescent="0.25">
      <c r="D4" s="2" t="s">
        <v>0</v>
      </c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T4" s="33" t="s">
        <v>88</v>
      </c>
      <c r="U4" s="34"/>
      <c r="V4" s="34"/>
      <c r="W4" s="165"/>
      <c r="X4" s="165"/>
      <c r="Y4" s="165"/>
      <c r="Z4" s="165"/>
      <c r="AA4" s="165"/>
      <c r="AB4" s="165"/>
      <c r="AC4" s="165"/>
      <c r="AD4" s="165"/>
      <c r="AE4" s="165"/>
      <c r="AF4" s="165"/>
      <c r="AG4" s="165"/>
      <c r="AH4" s="34"/>
      <c r="AI4" s="35"/>
    </row>
    <row r="5" spans="2:37" ht="16.5" customHeight="1" x14ac:dyDescent="0.25">
      <c r="C5" s="3"/>
      <c r="D5" s="4" t="s">
        <v>1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3"/>
      <c r="R5" s="3"/>
      <c r="S5" s="3"/>
      <c r="T5" s="36" t="s">
        <v>89</v>
      </c>
      <c r="U5" s="31"/>
      <c r="V5" s="31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31"/>
      <c r="AI5" s="37"/>
      <c r="AJ5" s="3"/>
      <c r="AK5" s="3"/>
    </row>
    <row r="6" spans="2:37" ht="18" customHeight="1" x14ac:dyDescent="0.25">
      <c r="C6" s="5"/>
      <c r="D6" s="6" t="s">
        <v>2</v>
      </c>
      <c r="E6" s="6"/>
      <c r="F6" s="162">
        <v>45992</v>
      </c>
      <c r="G6" s="163"/>
      <c r="H6" s="163"/>
      <c r="I6" s="163"/>
      <c r="J6" s="163"/>
      <c r="K6" s="164"/>
      <c r="L6" s="6"/>
      <c r="M6" s="6"/>
      <c r="N6" s="6"/>
      <c r="O6" s="6"/>
      <c r="P6" s="6"/>
      <c r="Q6" s="7"/>
      <c r="R6" s="7"/>
      <c r="S6" s="7"/>
      <c r="T6" s="36" t="s">
        <v>90</v>
      </c>
      <c r="U6" s="32"/>
      <c r="V6" s="32"/>
      <c r="W6" s="167"/>
      <c r="X6" s="167"/>
      <c r="Y6" s="167"/>
      <c r="Z6" s="167"/>
      <c r="AA6" s="167"/>
      <c r="AB6" s="167"/>
      <c r="AC6" s="167"/>
      <c r="AD6" s="167"/>
      <c r="AE6" s="167"/>
      <c r="AF6" s="167"/>
      <c r="AG6" s="167"/>
      <c r="AH6" s="32"/>
      <c r="AI6" s="38"/>
      <c r="AJ6" s="7"/>
      <c r="AK6" s="7"/>
    </row>
    <row r="7" spans="2:37" ht="8.25" customHeight="1" x14ac:dyDescent="0.25">
      <c r="D7" s="7"/>
      <c r="E7" s="7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39"/>
      <c r="U7" s="40"/>
      <c r="V7" s="40"/>
      <c r="W7" s="40"/>
      <c r="X7" s="40"/>
      <c r="Y7" s="40"/>
      <c r="Z7" s="40"/>
      <c r="AA7" s="40"/>
      <c r="AB7" s="40"/>
      <c r="AC7" s="40"/>
      <c r="AD7" s="40"/>
      <c r="AE7" s="40"/>
      <c r="AF7" s="40"/>
      <c r="AG7" s="40"/>
      <c r="AH7" s="40"/>
      <c r="AI7" s="89"/>
    </row>
    <row r="8" spans="2:37" ht="10.5" customHeight="1" x14ac:dyDescent="0.25"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32"/>
      <c r="U8" s="32"/>
      <c r="V8" s="32"/>
      <c r="W8" s="32"/>
      <c r="X8" s="32"/>
      <c r="Y8" s="32"/>
      <c r="Z8" s="32"/>
      <c r="AA8" s="32"/>
      <c r="AB8" s="32"/>
      <c r="AC8" s="32"/>
      <c r="AD8" s="32"/>
      <c r="AE8" s="32"/>
      <c r="AF8" s="32"/>
      <c r="AG8" s="32"/>
      <c r="AH8" s="32"/>
    </row>
    <row r="9" spans="2:37" ht="6.75" customHeight="1" x14ac:dyDescent="0.25">
      <c r="B9" s="41"/>
      <c r="C9" s="30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88"/>
    </row>
    <row r="10" spans="2:37" ht="13.5" customHeight="1" x14ac:dyDescent="0.25">
      <c r="B10" s="43"/>
      <c r="C10" s="44" t="s">
        <v>3</v>
      </c>
      <c r="D10" s="45"/>
      <c r="E10" s="45"/>
      <c r="F10" s="45"/>
      <c r="G10" s="45"/>
      <c r="H10" s="45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6"/>
    </row>
    <row r="11" spans="2:37" ht="14.25" customHeight="1" x14ac:dyDescent="0.25">
      <c r="B11" s="43"/>
      <c r="C11" s="47" t="s">
        <v>47</v>
      </c>
      <c r="D11" s="45"/>
      <c r="E11" s="45"/>
      <c r="F11" s="45"/>
      <c r="G11" s="45"/>
      <c r="H11" s="45"/>
      <c r="I11" s="45"/>
      <c r="J11" s="45"/>
      <c r="K11" s="45"/>
      <c r="L11" s="45"/>
      <c r="M11" s="45"/>
      <c r="N11" s="45"/>
      <c r="O11" s="45"/>
      <c r="P11" s="79">
        <v>24</v>
      </c>
      <c r="Q11" s="49" t="s">
        <v>11</v>
      </c>
      <c r="R11" s="45"/>
      <c r="S11" s="45"/>
      <c r="T11" s="47" t="s">
        <v>4</v>
      </c>
      <c r="U11" s="47"/>
      <c r="V11" s="45"/>
      <c r="W11" s="45"/>
      <c r="X11" s="45"/>
      <c r="Y11" s="45"/>
      <c r="Z11" s="45"/>
      <c r="AA11" s="45"/>
      <c r="AB11" s="45"/>
      <c r="AC11" s="78">
        <v>20</v>
      </c>
      <c r="AD11" s="50" t="s">
        <v>10</v>
      </c>
      <c r="AE11" s="51"/>
      <c r="AF11" s="51"/>
      <c r="AG11" s="51"/>
      <c r="AH11" s="51"/>
      <c r="AI11" s="52"/>
      <c r="AJ11" s="9"/>
      <c r="AK11" s="9"/>
    </row>
    <row r="12" spans="2:37" ht="7.5" customHeight="1" x14ac:dyDescent="0.25">
      <c r="B12" s="43"/>
      <c r="C12" s="53"/>
      <c r="D12" s="45"/>
      <c r="E12" s="45"/>
      <c r="F12" s="45"/>
      <c r="G12" s="45"/>
      <c r="H12" s="45"/>
      <c r="I12" s="45"/>
      <c r="J12" s="45"/>
      <c r="K12" s="45"/>
      <c r="L12" s="45"/>
      <c r="M12" s="45"/>
      <c r="N12" s="45"/>
      <c r="O12" s="45"/>
      <c r="P12" s="54"/>
      <c r="Q12" s="45"/>
      <c r="R12" s="45"/>
      <c r="S12" s="45"/>
      <c r="T12" s="45"/>
      <c r="U12" s="45"/>
      <c r="V12" s="45"/>
      <c r="W12" s="51"/>
      <c r="X12" s="51"/>
      <c r="Y12" s="51"/>
      <c r="Z12" s="55"/>
      <c r="AA12" s="55"/>
      <c r="AB12" s="55"/>
      <c r="AC12" s="51"/>
      <c r="AD12" s="51"/>
      <c r="AE12" s="51"/>
      <c r="AF12" s="51"/>
      <c r="AG12" s="51"/>
      <c r="AH12" s="51"/>
      <c r="AI12" s="52"/>
      <c r="AJ12" s="9"/>
      <c r="AK12" s="9"/>
    </row>
    <row r="13" spans="2:37" ht="12.75" customHeight="1" x14ac:dyDescent="0.25">
      <c r="B13" s="43"/>
      <c r="C13" s="47" t="s">
        <v>48</v>
      </c>
      <c r="D13" s="45"/>
      <c r="E13" s="45"/>
      <c r="F13" s="45"/>
      <c r="G13" s="45"/>
      <c r="H13" s="45"/>
      <c r="I13" s="45"/>
      <c r="J13" s="45"/>
      <c r="K13" s="45"/>
      <c r="L13" s="45"/>
      <c r="M13" s="45"/>
      <c r="N13" s="45"/>
      <c r="O13" s="45"/>
      <c r="P13" s="82">
        <v>6</v>
      </c>
      <c r="Q13" s="49" t="s">
        <v>11</v>
      </c>
      <c r="R13" s="45"/>
      <c r="S13" s="45"/>
      <c r="T13" s="47" t="s">
        <v>86</v>
      </c>
      <c r="U13" s="47"/>
      <c r="V13" s="45"/>
      <c r="W13" s="45"/>
      <c r="X13" s="45"/>
      <c r="Y13" s="45"/>
      <c r="Z13" s="45"/>
      <c r="AA13" s="45"/>
      <c r="AB13" s="45"/>
      <c r="AC13" s="78">
        <v>630</v>
      </c>
      <c r="AD13" s="138" t="s">
        <v>87</v>
      </c>
      <c r="AE13" s="138"/>
      <c r="AF13" s="56"/>
      <c r="AG13" s="45"/>
      <c r="AH13" s="51"/>
      <c r="AI13" s="52"/>
      <c r="AJ13" s="9"/>
      <c r="AK13" s="9"/>
    </row>
    <row r="14" spans="2:37" ht="5.25" customHeight="1" x14ac:dyDescent="0.25">
      <c r="B14" s="57"/>
      <c r="C14" s="58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60"/>
      <c r="Q14" s="61"/>
      <c r="R14" s="59"/>
      <c r="S14" s="59"/>
      <c r="T14" s="58"/>
      <c r="U14" s="58"/>
      <c r="V14" s="59"/>
      <c r="W14" s="59"/>
      <c r="X14" s="59"/>
      <c r="Y14" s="59"/>
      <c r="Z14" s="59"/>
      <c r="AA14" s="59"/>
      <c r="AB14" s="59"/>
      <c r="AC14" s="62"/>
      <c r="AD14" s="60"/>
      <c r="AE14" s="60"/>
      <c r="AF14" s="63"/>
      <c r="AG14" s="59"/>
      <c r="AH14" s="62"/>
      <c r="AI14" s="64"/>
      <c r="AJ14" s="9"/>
      <c r="AK14" s="9"/>
    </row>
    <row r="15" spans="2:37" ht="12.75" customHeight="1" x14ac:dyDescent="0.25">
      <c r="C15" s="8"/>
      <c r="W15" s="9"/>
      <c r="X15" s="9"/>
      <c r="Y15" s="9"/>
      <c r="Z15" s="9"/>
      <c r="AA15" s="9"/>
      <c r="AB15" s="9"/>
      <c r="AC15" s="9"/>
      <c r="AD15" s="9"/>
      <c r="AE15" s="9"/>
      <c r="AF15" s="9"/>
      <c r="AG15" s="9"/>
      <c r="AH15" s="9"/>
      <c r="AI15" s="9"/>
      <c r="AJ15" s="9"/>
      <c r="AK15" s="9"/>
    </row>
    <row r="16" spans="2:37" ht="13.5" customHeight="1" x14ac:dyDescent="0.25">
      <c r="B16" s="41"/>
      <c r="C16" s="123" t="s">
        <v>5</v>
      </c>
      <c r="D16" s="123"/>
      <c r="E16" s="123"/>
      <c r="F16" s="123"/>
      <c r="G16" s="123"/>
      <c r="H16" s="123"/>
      <c r="I16" s="123"/>
      <c r="J16" s="123"/>
      <c r="K16" s="123"/>
      <c r="L16" s="123"/>
      <c r="M16" s="123"/>
      <c r="N16" s="123"/>
      <c r="O16" s="123"/>
      <c r="P16" s="123"/>
      <c r="Q16" s="123"/>
      <c r="R16" s="123"/>
      <c r="S16" s="123"/>
      <c r="T16" s="123"/>
      <c r="U16" s="123"/>
      <c r="V16" s="123"/>
      <c r="W16" s="123"/>
      <c r="X16" s="123"/>
      <c r="Y16" s="123"/>
      <c r="Z16" s="123"/>
      <c r="AA16" s="123"/>
      <c r="AB16" s="123"/>
      <c r="AC16" s="123"/>
      <c r="AD16" s="123"/>
      <c r="AE16" s="123"/>
      <c r="AF16" s="123"/>
      <c r="AG16" s="123"/>
      <c r="AH16" s="123"/>
      <c r="AI16" s="124"/>
      <c r="AJ16" s="26"/>
      <c r="AK16" s="26"/>
    </row>
    <row r="17" spans="2:37" ht="5.25" customHeight="1" x14ac:dyDescent="0.25">
      <c r="B17" s="43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6"/>
      <c r="AJ17" s="15"/>
      <c r="AK17" s="15"/>
    </row>
    <row r="18" spans="2:37" ht="12.75" customHeight="1" x14ac:dyDescent="0.25">
      <c r="B18" s="43"/>
      <c r="C18" s="97" t="s">
        <v>6</v>
      </c>
      <c r="D18" s="48" t="s">
        <v>7</v>
      </c>
      <c r="E18" s="45"/>
      <c r="F18" s="102" t="s">
        <v>8</v>
      </c>
      <c r="G18" s="45"/>
      <c r="H18" s="21" t="str">
        <f>IF(X26="-","",X26)</f>
        <v>I</v>
      </c>
      <c r="I18" s="22" t="str">
        <f>IF(AA26="-","",AA26)</f>
        <v>I</v>
      </c>
      <c r="J18" s="22" t="str">
        <f>IF(AD26="-","",AD26)</f>
        <v>D</v>
      </c>
      <c r="K18" s="23" t="str">
        <f>IF(AG26="-","",AG26)</f>
        <v>I</v>
      </c>
      <c r="L18" s="85" t="s">
        <v>9</v>
      </c>
      <c r="M18" s="48">
        <v>20</v>
      </c>
      <c r="N18" s="84" t="s">
        <v>10</v>
      </c>
      <c r="O18" s="45" t="s">
        <v>9</v>
      </c>
      <c r="P18" s="83">
        <f>P13</f>
        <v>6</v>
      </c>
      <c r="Q18" s="86" t="s">
        <v>11</v>
      </c>
      <c r="R18" s="45"/>
      <c r="S18" s="45"/>
      <c r="U18" s="47" t="s">
        <v>57</v>
      </c>
      <c r="V18" s="45"/>
      <c r="W18" s="45"/>
      <c r="X18" s="45"/>
      <c r="Y18" s="87">
        <v>2</v>
      </c>
      <c r="Z18" s="68" t="s">
        <v>12</v>
      </c>
      <c r="AB18" s="68"/>
      <c r="AC18" s="51"/>
      <c r="AD18" s="51"/>
      <c r="AE18" s="51"/>
      <c r="AF18" s="51"/>
      <c r="AG18" s="51"/>
      <c r="AH18" s="51"/>
      <c r="AI18" s="52"/>
      <c r="AJ18" s="9"/>
      <c r="AK18" s="9"/>
    </row>
    <row r="19" spans="2:37" ht="6" customHeight="1" x14ac:dyDescent="0.25">
      <c r="B19" s="43"/>
      <c r="C19" s="10"/>
      <c r="D19" s="45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67"/>
      <c r="X19" s="67"/>
      <c r="Y19" s="67"/>
      <c r="Z19" s="51"/>
      <c r="AA19" s="51"/>
      <c r="AB19" s="51"/>
      <c r="AC19" s="51"/>
      <c r="AD19" s="51"/>
      <c r="AE19" s="51"/>
      <c r="AF19" s="51"/>
      <c r="AG19" s="51"/>
      <c r="AH19" s="51"/>
      <c r="AI19" s="52"/>
      <c r="AJ19" s="9"/>
      <c r="AK19" s="9"/>
    </row>
    <row r="20" spans="2:37" ht="12.75" customHeight="1" x14ac:dyDescent="0.25">
      <c r="B20" s="43"/>
      <c r="C20" s="69" t="s">
        <v>49</v>
      </c>
      <c r="D20" s="69"/>
      <c r="E20" s="69"/>
      <c r="F20" s="69"/>
      <c r="G20" s="69"/>
      <c r="H20" s="69"/>
      <c r="I20" s="69"/>
      <c r="J20" s="69"/>
      <c r="K20" s="69"/>
      <c r="L20" s="69"/>
      <c r="M20" s="69"/>
      <c r="N20" s="69"/>
      <c r="O20" s="69" t="s">
        <v>50</v>
      </c>
      <c r="P20" s="45"/>
      <c r="Q20" s="69"/>
      <c r="R20" s="69"/>
      <c r="S20" s="69"/>
      <c r="T20" s="69"/>
      <c r="U20" s="69"/>
      <c r="W20" s="69" t="s">
        <v>96</v>
      </c>
      <c r="X20" s="69"/>
      <c r="Y20" s="45"/>
      <c r="Z20" s="45"/>
      <c r="AA20" s="45"/>
      <c r="AB20" s="45"/>
      <c r="AC20" s="45"/>
      <c r="AD20" s="69" t="s">
        <v>51</v>
      </c>
      <c r="AE20" s="69"/>
      <c r="AF20" s="45"/>
      <c r="AG20" s="45"/>
      <c r="AH20" s="45"/>
      <c r="AI20" s="46"/>
    </row>
    <row r="21" spans="2:37" ht="6" customHeight="1" x14ac:dyDescent="0.25">
      <c r="B21" s="43"/>
      <c r="C21" s="67"/>
      <c r="D21" s="67"/>
      <c r="E21" s="67"/>
      <c r="F21" s="67"/>
      <c r="G21" s="67"/>
      <c r="H21" s="67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67"/>
      <c r="U21" s="67"/>
      <c r="V21" s="67"/>
      <c r="W21" s="67"/>
      <c r="X21" s="67"/>
      <c r="Y21" s="67"/>
      <c r="Z21" s="45"/>
      <c r="AA21" s="45"/>
      <c r="AB21" s="45"/>
      <c r="AC21" s="45"/>
      <c r="AD21" s="45"/>
      <c r="AE21" s="45"/>
      <c r="AF21" s="45"/>
      <c r="AG21" s="45"/>
      <c r="AH21" s="45"/>
      <c r="AI21" s="46"/>
    </row>
    <row r="22" spans="2:37" ht="12.75" customHeight="1" x14ac:dyDescent="0.25">
      <c r="B22" s="57"/>
      <c r="C22" s="58" t="s">
        <v>13</v>
      </c>
      <c r="D22" s="70"/>
      <c r="E22" s="70"/>
      <c r="F22" s="70"/>
      <c r="G22" s="70"/>
      <c r="H22" s="70"/>
      <c r="I22" s="70"/>
      <c r="J22" s="70"/>
      <c r="K22" s="70"/>
      <c r="L22" s="70"/>
      <c r="M22" s="70"/>
      <c r="N22" s="70"/>
      <c r="O22" s="70"/>
      <c r="P22" s="120" t="s">
        <v>52</v>
      </c>
      <c r="Q22" s="121"/>
      <c r="R22" s="121"/>
      <c r="S22" s="121"/>
      <c r="T22" s="122"/>
      <c r="U22" s="70"/>
      <c r="V22" s="70"/>
      <c r="W22" s="70"/>
      <c r="X22" s="70"/>
      <c r="Y22" s="70"/>
      <c r="Z22" s="59"/>
      <c r="AA22" s="59"/>
      <c r="AB22" s="59"/>
      <c r="AC22" s="59"/>
      <c r="AD22" s="59"/>
      <c r="AE22" s="59"/>
      <c r="AF22" s="59"/>
      <c r="AG22" s="59"/>
      <c r="AH22" s="59"/>
      <c r="AI22" s="71"/>
    </row>
    <row r="23" spans="2:37" ht="9.75" customHeight="1" x14ac:dyDescent="0.25"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</row>
    <row r="24" spans="2:37" ht="15.75" customHeight="1" x14ac:dyDescent="0.25">
      <c r="C24" s="125" t="s">
        <v>14</v>
      </c>
      <c r="D24" s="125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</row>
    <row r="25" spans="2:37" ht="12.75" customHeight="1" x14ac:dyDescent="0.25">
      <c r="C25" s="80">
        <v>1</v>
      </c>
      <c r="D25" s="90" t="s">
        <v>15</v>
      </c>
      <c r="E25" s="91"/>
      <c r="F25" s="91"/>
      <c r="G25" s="91"/>
      <c r="H25" s="91"/>
      <c r="I25" s="91"/>
      <c r="J25" s="91"/>
      <c r="K25" s="91"/>
      <c r="L25" s="91"/>
      <c r="M25" s="91"/>
      <c r="N25" s="91"/>
      <c r="O25" s="91"/>
      <c r="P25" s="91"/>
      <c r="Q25" s="92"/>
      <c r="R25" s="92"/>
      <c r="S25" s="92"/>
      <c r="T25" s="92"/>
      <c r="U25" s="92"/>
      <c r="V25" s="92"/>
      <c r="W25" s="93"/>
      <c r="X25" s="114">
        <v>4</v>
      </c>
      <c r="Y25" s="115"/>
      <c r="Z25" s="116"/>
      <c r="AA25" s="114">
        <v>3</v>
      </c>
      <c r="AB25" s="115"/>
      <c r="AC25" s="116"/>
      <c r="AD25" s="114">
        <v>2</v>
      </c>
      <c r="AE25" s="115"/>
      <c r="AF25" s="116"/>
      <c r="AG25" s="114">
        <v>1</v>
      </c>
      <c r="AH25" s="115"/>
      <c r="AI25" s="116"/>
      <c r="AJ25" s="20"/>
      <c r="AK25" s="20"/>
    </row>
    <row r="26" spans="2:37" ht="12.75" customHeight="1" x14ac:dyDescent="0.25">
      <c r="C26" s="81">
        <v>2</v>
      </c>
      <c r="D26" s="90" t="s">
        <v>16</v>
      </c>
      <c r="E26" s="91"/>
      <c r="F26" s="91"/>
      <c r="G26" s="91"/>
      <c r="H26" s="91"/>
      <c r="I26" s="91"/>
      <c r="J26" s="91"/>
      <c r="K26" s="91"/>
      <c r="L26" s="91"/>
      <c r="M26" s="91"/>
      <c r="N26" s="91"/>
      <c r="O26" s="91"/>
      <c r="P26" s="91"/>
      <c r="Q26" s="92"/>
      <c r="R26" s="92"/>
      <c r="S26" s="92"/>
      <c r="T26" s="92"/>
      <c r="U26" s="92"/>
      <c r="V26" s="92"/>
      <c r="W26" s="93"/>
      <c r="X26" s="117" t="s">
        <v>18</v>
      </c>
      <c r="Y26" s="118"/>
      <c r="Z26" s="119"/>
      <c r="AA26" s="117" t="s">
        <v>18</v>
      </c>
      <c r="AB26" s="118"/>
      <c r="AC26" s="119"/>
      <c r="AD26" s="117" t="s">
        <v>46</v>
      </c>
      <c r="AE26" s="118"/>
      <c r="AF26" s="119"/>
      <c r="AG26" s="117" t="s">
        <v>18</v>
      </c>
      <c r="AH26" s="118"/>
      <c r="AI26" s="119"/>
      <c r="AJ26" s="27"/>
      <c r="AK26" s="27"/>
    </row>
    <row r="27" spans="2:37" ht="12.75" customHeight="1" x14ac:dyDescent="0.25">
      <c r="C27" s="80">
        <v>3</v>
      </c>
      <c r="D27" s="90" t="s">
        <v>19</v>
      </c>
      <c r="E27" s="91"/>
      <c r="F27" s="91"/>
      <c r="G27" s="91"/>
      <c r="H27" s="91"/>
      <c r="I27" s="91"/>
      <c r="J27" s="91"/>
      <c r="K27" s="91"/>
      <c r="L27" s="91"/>
      <c r="M27" s="91"/>
      <c r="N27" s="91"/>
      <c r="O27" s="91"/>
      <c r="P27" s="91"/>
      <c r="Q27" s="92"/>
      <c r="R27" s="92"/>
      <c r="S27" s="92"/>
      <c r="T27" s="92"/>
      <c r="U27" s="92"/>
      <c r="V27" s="92"/>
      <c r="W27" s="93"/>
      <c r="X27" s="126" t="s">
        <v>9</v>
      </c>
      <c r="Y27" s="127"/>
      <c r="Z27" s="128"/>
      <c r="AA27" s="126" t="s">
        <v>9</v>
      </c>
      <c r="AB27" s="127"/>
      <c r="AC27" s="128"/>
      <c r="AD27" s="126" t="s">
        <v>9</v>
      </c>
      <c r="AE27" s="127"/>
      <c r="AF27" s="128"/>
      <c r="AG27" s="126" t="s">
        <v>9</v>
      </c>
      <c r="AH27" s="127"/>
      <c r="AI27" s="128"/>
      <c r="AJ27" s="28"/>
      <c r="AK27" s="28"/>
    </row>
    <row r="28" spans="2:37" ht="12.75" customHeight="1" x14ac:dyDescent="0.25">
      <c r="C28" s="81">
        <v>4</v>
      </c>
      <c r="D28" s="90" t="s">
        <v>20</v>
      </c>
      <c r="E28" s="91"/>
      <c r="F28" s="91"/>
      <c r="G28" s="91"/>
      <c r="H28" s="91"/>
      <c r="I28" s="91"/>
      <c r="J28" s="91"/>
      <c r="K28" s="91"/>
      <c r="L28" s="91"/>
      <c r="M28" s="91"/>
      <c r="N28" s="91"/>
      <c r="O28" s="91"/>
      <c r="P28" s="91"/>
      <c r="Q28" s="92"/>
      <c r="R28" s="92"/>
      <c r="S28" s="92"/>
      <c r="T28" s="92"/>
      <c r="U28" s="92"/>
      <c r="V28" s="92"/>
      <c r="W28" s="93"/>
      <c r="X28" s="129" t="str">
        <f>IF(X26="-","-","VPIS")</f>
        <v>VPIS</v>
      </c>
      <c r="Y28" s="130"/>
      <c r="Z28" s="131"/>
      <c r="AA28" s="129" t="str">
        <f t="shared" ref="AA28" si="0">IF(AA26="-","-","VPIS")</f>
        <v>VPIS</v>
      </c>
      <c r="AB28" s="130"/>
      <c r="AC28" s="131"/>
      <c r="AD28" s="129" t="str">
        <f t="shared" ref="AD28" si="1">IF(AD26="-","-","VPIS")</f>
        <v>VPIS</v>
      </c>
      <c r="AE28" s="130"/>
      <c r="AF28" s="131"/>
      <c r="AG28" s="129" t="str">
        <f t="shared" ref="AG28" si="2">IF(AG26="-","-","VPIS")</f>
        <v>VPIS</v>
      </c>
      <c r="AH28" s="130"/>
      <c r="AI28" s="131"/>
      <c r="AJ28" s="19"/>
      <c r="AK28" s="19"/>
    </row>
    <row r="29" spans="2:37" ht="12.75" customHeight="1" x14ac:dyDescent="0.25">
      <c r="C29" s="80">
        <v>5</v>
      </c>
      <c r="D29" s="90" t="s">
        <v>62</v>
      </c>
      <c r="E29" s="91"/>
      <c r="F29" s="91"/>
      <c r="G29" s="91"/>
      <c r="H29" s="91"/>
      <c r="I29" s="91"/>
      <c r="J29" s="91"/>
      <c r="K29" s="91"/>
      <c r="L29" s="91"/>
      <c r="M29" s="91"/>
      <c r="N29" s="91"/>
      <c r="O29" s="91"/>
      <c r="P29" s="91"/>
      <c r="Q29" s="92"/>
      <c r="R29" s="92"/>
      <c r="S29" s="92"/>
      <c r="T29" s="92"/>
      <c r="U29" s="92"/>
      <c r="V29" s="92"/>
      <c r="W29" s="93"/>
      <c r="X29" s="126" t="s">
        <v>9</v>
      </c>
      <c r="Y29" s="127"/>
      <c r="Z29" s="128"/>
      <c r="AA29" s="126" t="s">
        <v>9</v>
      </c>
      <c r="AB29" s="127"/>
      <c r="AC29" s="128"/>
      <c r="AD29" s="126" t="s">
        <v>9</v>
      </c>
      <c r="AE29" s="127"/>
      <c r="AF29" s="128"/>
      <c r="AG29" s="126" t="s">
        <v>9</v>
      </c>
      <c r="AH29" s="127"/>
      <c r="AI29" s="128"/>
      <c r="AJ29" s="19"/>
      <c r="AK29" s="19"/>
    </row>
    <row r="30" spans="2:37" ht="12.75" customHeight="1" x14ac:dyDescent="0.25">
      <c r="C30" s="81">
        <v>6</v>
      </c>
      <c r="D30" s="90" t="s">
        <v>21</v>
      </c>
      <c r="E30" s="91"/>
      <c r="F30" s="91"/>
      <c r="G30" s="91"/>
      <c r="H30" s="91"/>
      <c r="I30" s="91"/>
      <c r="J30" s="91"/>
      <c r="K30" s="91"/>
      <c r="L30" s="91"/>
      <c r="M30" s="91"/>
      <c r="N30" s="91"/>
      <c r="O30" s="91"/>
      <c r="P30" s="91"/>
      <c r="Q30" s="92"/>
      <c r="R30" s="92"/>
      <c r="S30" s="92"/>
      <c r="T30" s="92"/>
      <c r="U30" s="92"/>
      <c r="V30" s="92"/>
      <c r="W30" s="93"/>
      <c r="X30" s="103" t="s">
        <v>9</v>
      </c>
      <c r="Y30" s="104"/>
      <c r="Z30" s="105"/>
      <c r="AA30" s="103" t="s">
        <v>9</v>
      </c>
      <c r="AB30" s="104"/>
      <c r="AC30" s="105"/>
      <c r="AD30" s="103" t="s">
        <v>65</v>
      </c>
      <c r="AE30" s="104"/>
      <c r="AF30" s="105"/>
      <c r="AG30" s="103" t="s">
        <v>9</v>
      </c>
      <c r="AH30" s="104"/>
      <c r="AI30" s="105"/>
      <c r="AJ30" s="27"/>
      <c r="AK30" s="27"/>
    </row>
    <row r="31" spans="2:37" ht="12.75" customHeight="1" x14ac:dyDescent="0.25">
      <c r="C31" s="80">
        <v>7</v>
      </c>
      <c r="D31" s="90" t="s">
        <v>22</v>
      </c>
      <c r="E31" s="91"/>
      <c r="F31" s="91"/>
      <c r="G31" s="91"/>
      <c r="H31" s="91"/>
      <c r="I31" s="91"/>
      <c r="J31" s="91"/>
      <c r="K31" s="91"/>
      <c r="L31" s="91"/>
      <c r="M31" s="91"/>
      <c r="N31" s="91"/>
      <c r="O31" s="91"/>
      <c r="P31" s="91"/>
      <c r="Q31" s="92"/>
      <c r="R31" s="92"/>
      <c r="S31" s="92"/>
      <c r="T31" s="92"/>
      <c r="U31" s="92"/>
      <c r="V31" s="92"/>
      <c r="W31" s="93"/>
      <c r="X31" s="103" t="s">
        <v>9</v>
      </c>
      <c r="Y31" s="104"/>
      <c r="Z31" s="105"/>
      <c r="AA31" s="103" t="s">
        <v>65</v>
      </c>
      <c r="AB31" s="104"/>
      <c r="AC31" s="105"/>
      <c r="AD31" s="103" t="s">
        <v>65</v>
      </c>
      <c r="AE31" s="104"/>
      <c r="AF31" s="105"/>
      <c r="AG31" s="103" t="s">
        <v>9</v>
      </c>
      <c r="AH31" s="104"/>
      <c r="AI31" s="105"/>
      <c r="AJ31" s="27"/>
      <c r="AK31" s="27"/>
    </row>
    <row r="32" spans="2:37" ht="12.75" customHeight="1" x14ac:dyDescent="0.25">
      <c r="C32" s="81">
        <v>8</v>
      </c>
      <c r="D32" s="90" t="s">
        <v>23</v>
      </c>
      <c r="E32" s="91"/>
      <c r="F32" s="91"/>
      <c r="G32" s="91"/>
      <c r="H32" s="91"/>
      <c r="I32" s="91"/>
      <c r="J32" s="91"/>
      <c r="K32" s="91"/>
      <c r="L32" s="91"/>
      <c r="M32" s="91"/>
      <c r="N32" s="91"/>
      <c r="O32" s="91"/>
      <c r="P32" s="91"/>
      <c r="Q32" s="92"/>
      <c r="R32" s="92"/>
      <c r="S32" s="92"/>
      <c r="T32" s="92"/>
      <c r="U32" s="92"/>
      <c r="V32" s="92"/>
      <c r="W32" s="93"/>
      <c r="X32" s="103" t="s">
        <v>9</v>
      </c>
      <c r="Y32" s="104"/>
      <c r="Z32" s="105"/>
      <c r="AA32" s="103" t="s">
        <v>9</v>
      </c>
      <c r="AB32" s="104"/>
      <c r="AC32" s="105"/>
      <c r="AD32" s="103" t="s">
        <v>65</v>
      </c>
      <c r="AE32" s="104"/>
      <c r="AF32" s="105"/>
      <c r="AG32" s="103" t="s">
        <v>9</v>
      </c>
      <c r="AH32" s="104"/>
      <c r="AI32" s="105"/>
      <c r="AJ32" s="27"/>
      <c r="AK32" s="27"/>
    </row>
    <row r="33" spans="3:37" ht="12.75" customHeight="1" x14ac:dyDescent="0.25">
      <c r="C33" s="80">
        <v>9</v>
      </c>
      <c r="D33" s="90" t="s">
        <v>24</v>
      </c>
      <c r="E33" s="91"/>
      <c r="F33" s="91"/>
      <c r="G33" s="91"/>
      <c r="H33" s="91"/>
      <c r="I33" s="91"/>
      <c r="J33" s="91"/>
      <c r="K33" s="91"/>
      <c r="L33" s="91"/>
      <c r="M33" s="91"/>
      <c r="N33" s="91"/>
      <c r="O33" s="91"/>
      <c r="P33" s="91"/>
      <c r="Q33" s="92"/>
      <c r="R33" s="92"/>
      <c r="S33" s="92"/>
      <c r="T33" s="92"/>
      <c r="U33" s="92"/>
      <c r="V33" s="92"/>
      <c r="W33" s="93"/>
      <c r="X33" s="103" t="s">
        <v>9</v>
      </c>
      <c r="Y33" s="104"/>
      <c r="Z33" s="105"/>
      <c r="AA33" s="103" t="s">
        <v>9</v>
      </c>
      <c r="AB33" s="104"/>
      <c r="AC33" s="105"/>
      <c r="AD33" s="103" t="s">
        <v>65</v>
      </c>
      <c r="AE33" s="104"/>
      <c r="AF33" s="105"/>
      <c r="AG33" s="103" t="s">
        <v>9</v>
      </c>
      <c r="AH33" s="104"/>
      <c r="AI33" s="105"/>
      <c r="AJ33" s="27"/>
      <c r="AK33" s="27"/>
    </row>
    <row r="34" spans="3:37" ht="12.75" customHeight="1" x14ac:dyDescent="0.25">
      <c r="C34" s="81">
        <v>10</v>
      </c>
      <c r="D34" s="90" t="s">
        <v>25</v>
      </c>
      <c r="E34" s="91"/>
      <c r="F34" s="91"/>
      <c r="G34" s="91"/>
      <c r="H34" s="91"/>
      <c r="I34" s="91"/>
      <c r="J34" s="91"/>
      <c r="K34" s="91"/>
      <c r="L34" s="91"/>
      <c r="M34" s="91"/>
      <c r="N34" s="91"/>
      <c r="O34" s="91"/>
      <c r="P34" s="91"/>
      <c r="Q34" s="92"/>
      <c r="R34" s="92"/>
      <c r="S34" s="92"/>
      <c r="T34" s="92"/>
      <c r="U34" s="92"/>
      <c r="V34" s="92"/>
      <c r="W34" s="93"/>
      <c r="X34" s="103" t="s">
        <v>9</v>
      </c>
      <c r="Y34" s="104"/>
      <c r="Z34" s="105"/>
      <c r="AA34" s="103" t="s">
        <v>9</v>
      </c>
      <c r="AB34" s="104"/>
      <c r="AC34" s="105"/>
      <c r="AD34" s="103" t="s">
        <v>65</v>
      </c>
      <c r="AE34" s="104"/>
      <c r="AF34" s="105"/>
      <c r="AG34" s="103" t="s">
        <v>9</v>
      </c>
      <c r="AH34" s="104"/>
      <c r="AI34" s="105"/>
      <c r="AJ34" s="27"/>
      <c r="AK34" s="27"/>
    </row>
    <row r="35" spans="3:37" ht="12.75" customHeight="1" x14ac:dyDescent="0.25">
      <c r="C35" s="80">
        <v>11</v>
      </c>
      <c r="D35" s="90" t="s">
        <v>26</v>
      </c>
      <c r="E35" s="91"/>
      <c r="F35" s="91"/>
      <c r="G35" s="91"/>
      <c r="H35" s="91"/>
      <c r="I35" s="91"/>
      <c r="J35" s="91"/>
      <c r="K35" s="91"/>
      <c r="L35" s="91"/>
      <c r="M35" s="91"/>
      <c r="N35" s="91"/>
      <c r="O35" s="91"/>
      <c r="P35" s="91"/>
      <c r="Q35" s="92"/>
      <c r="R35" s="92"/>
      <c r="S35" s="92"/>
      <c r="T35" s="92"/>
      <c r="U35" s="92"/>
      <c r="V35" s="92"/>
      <c r="W35" s="93"/>
      <c r="X35" s="103" t="s">
        <v>9</v>
      </c>
      <c r="Y35" s="104"/>
      <c r="Z35" s="105"/>
      <c r="AA35" s="103" t="s">
        <v>9</v>
      </c>
      <c r="AB35" s="104"/>
      <c r="AC35" s="105"/>
      <c r="AD35" s="103" t="s">
        <v>65</v>
      </c>
      <c r="AE35" s="104"/>
      <c r="AF35" s="105"/>
      <c r="AG35" s="103" t="s">
        <v>9</v>
      </c>
      <c r="AH35" s="104"/>
      <c r="AI35" s="105"/>
      <c r="AJ35" s="27"/>
      <c r="AK35" s="27"/>
    </row>
    <row r="36" spans="3:37" ht="12.75" customHeight="1" x14ac:dyDescent="0.25">
      <c r="C36" s="81">
        <v>12</v>
      </c>
      <c r="D36" s="90" t="s">
        <v>27</v>
      </c>
      <c r="E36" s="91"/>
      <c r="F36" s="91"/>
      <c r="G36" s="91"/>
      <c r="H36" s="91"/>
      <c r="I36" s="91"/>
      <c r="J36" s="91"/>
      <c r="K36" s="91"/>
      <c r="L36" s="91"/>
      <c r="M36" s="91"/>
      <c r="N36" s="91"/>
      <c r="O36" s="91"/>
      <c r="P36" s="91"/>
      <c r="Q36" s="92"/>
      <c r="R36" s="92"/>
      <c r="S36" s="92"/>
      <c r="T36" s="92"/>
      <c r="U36" s="92"/>
      <c r="V36" s="92"/>
      <c r="W36" s="93"/>
      <c r="X36" s="103">
        <v>1</v>
      </c>
      <c r="Y36" s="104"/>
      <c r="Z36" s="105"/>
      <c r="AA36" s="103">
        <v>1</v>
      </c>
      <c r="AB36" s="104"/>
      <c r="AC36" s="105"/>
      <c r="AD36" s="103">
        <v>3</v>
      </c>
      <c r="AE36" s="104"/>
      <c r="AF36" s="105"/>
      <c r="AG36" s="103">
        <v>1</v>
      </c>
      <c r="AH36" s="104"/>
      <c r="AI36" s="105"/>
      <c r="AJ36" s="27"/>
      <c r="AK36" s="27"/>
    </row>
    <row r="37" spans="3:37" ht="12.75" customHeight="1" x14ac:dyDescent="0.25">
      <c r="C37" s="80">
        <v>13</v>
      </c>
      <c r="D37" s="90" t="s">
        <v>100</v>
      </c>
      <c r="E37" s="91"/>
      <c r="F37" s="91"/>
      <c r="G37" s="91"/>
      <c r="H37" s="91"/>
      <c r="I37" s="91"/>
      <c r="J37" s="91"/>
      <c r="K37" s="91"/>
      <c r="L37" s="91"/>
      <c r="M37" s="91"/>
      <c r="N37" s="91"/>
      <c r="O37" s="91"/>
      <c r="P37" s="91"/>
      <c r="Q37" s="92"/>
      <c r="R37" s="92"/>
      <c r="S37" s="92"/>
      <c r="T37" s="92"/>
      <c r="U37" s="92"/>
      <c r="V37" s="92"/>
      <c r="W37" s="93"/>
      <c r="X37" s="103"/>
      <c r="Y37" s="104"/>
      <c r="Z37" s="105"/>
      <c r="AA37" s="103"/>
      <c r="AB37" s="104"/>
      <c r="AC37" s="105"/>
      <c r="AD37" s="103"/>
      <c r="AE37" s="104"/>
      <c r="AF37" s="105"/>
      <c r="AG37" s="103"/>
      <c r="AH37" s="104"/>
      <c r="AI37" s="105"/>
      <c r="AJ37" s="27"/>
      <c r="AK37" s="27"/>
    </row>
    <row r="38" spans="3:37" ht="12.75" customHeight="1" x14ac:dyDescent="0.25">
      <c r="C38" s="81">
        <v>14</v>
      </c>
      <c r="D38" s="90" t="s">
        <v>66</v>
      </c>
      <c r="E38" s="91"/>
      <c r="F38" s="91"/>
      <c r="G38" s="91"/>
      <c r="H38" s="91"/>
      <c r="I38" s="91"/>
      <c r="J38" s="91"/>
      <c r="K38" s="91"/>
      <c r="L38" s="91"/>
      <c r="M38" s="91"/>
      <c r="N38" s="91"/>
      <c r="O38" s="91"/>
      <c r="P38" s="91"/>
      <c r="Q38" s="92"/>
      <c r="R38" s="92"/>
      <c r="S38" s="92"/>
      <c r="T38" s="92"/>
      <c r="U38" s="92"/>
      <c r="V38" s="92"/>
      <c r="W38" s="93"/>
      <c r="X38" s="103" t="s">
        <v>9</v>
      </c>
      <c r="Y38" s="104"/>
      <c r="Z38" s="105"/>
      <c r="AA38" s="103" t="s">
        <v>9</v>
      </c>
      <c r="AB38" s="104"/>
      <c r="AC38" s="105"/>
      <c r="AD38" s="103" t="s">
        <v>9</v>
      </c>
      <c r="AE38" s="104"/>
      <c r="AF38" s="105"/>
      <c r="AG38" s="103" t="s">
        <v>9</v>
      </c>
      <c r="AH38" s="104"/>
      <c r="AI38" s="105"/>
      <c r="AJ38" s="29"/>
      <c r="AK38" s="29"/>
    </row>
    <row r="39" spans="3:37" ht="14.25" customHeight="1" x14ac:dyDescent="0.25">
      <c r="C39" s="153">
        <v>15</v>
      </c>
      <c r="D39" s="132" t="s">
        <v>28</v>
      </c>
      <c r="E39" s="133"/>
      <c r="F39" s="133"/>
      <c r="G39" s="133"/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  <c r="T39" s="133"/>
      <c r="U39" s="133"/>
      <c r="V39" s="133"/>
      <c r="W39" s="134"/>
      <c r="X39" s="103" t="s">
        <v>9</v>
      </c>
      <c r="Y39" s="104"/>
      <c r="Z39" s="105"/>
      <c r="AA39" s="103" t="s">
        <v>9</v>
      </c>
      <c r="AB39" s="104"/>
      <c r="AC39" s="105"/>
      <c r="AD39" s="103" t="s">
        <v>9</v>
      </c>
      <c r="AE39" s="104"/>
      <c r="AF39" s="105"/>
      <c r="AG39" s="103" t="s">
        <v>9</v>
      </c>
      <c r="AH39" s="104"/>
      <c r="AI39" s="105"/>
      <c r="AJ39" s="27"/>
      <c r="AK39" s="27"/>
    </row>
    <row r="40" spans="3:37" ht="14.25" customHeight="1" x14ac:dyDescent="0.25">
      <c r="C40" s="154"/>
      <c r="D40" s="135"/>
      <c r="E40" s="136"/>
      <c r="F40" s="136"/>
      <c r="G40" s="136"/>
      <c r="H40" s="136"/>
      <c r="I40" s="136"/>
      <c r="J40" s="136"/>
      <c r="K40" s="136"/>
      <c r="L40" s="136"/>
      <c r="M40" s="136"/>
      <c r="N40" s="136"/>
      <c r="O40" s="136"/>
      <c r="P40" s="136"/>
      <c r="Q40" s="136"/>
      <c r="R40" s="136"/>
      <c r="S40" s="136"/>
      <c r="T40" s="136"/>
      <c r="U40" s="136"/>
      <c r="V40" s="136"/>
      <c r="W40" s="137"/>
      <c r="X40" s="103" t="s">
        <v>9</v>
      </c>
      <c r="Y40" s="104"/>
      <c r="Z40" s="105"/>
      <c r="AA40" s="103" t="s">
        <v>9</v>
      </c>
      <c r="AB40" s="104"/>
      <c r="AC40" s="105"/>
      <c r="AD40" s="103" t="s">
        <v>9</v>
      </c>
      <c r="AE40" s="104"/>
      <c r="AF40" s="105"/>
      <c r="AG40" s="103" t="s">
        <v>9</v>
      </c>
      <c r="AH40" s="104"/>
      <c r="AI40" s="105"/>
      <c r="AJ40" s="27"/>
      <c r="AK40" s="27"/>
    </row>
    <row r="41" spans="3:37" ht="12.75" customHeight="1" x14ac:dyDescent="0.25">
      <c r="C41" s="81">
        <v>16</v>
      </c>
      <c r="D41" s="90" t="s">
        <v>29</v>
      </c>
      <c r="E41" s="91"/>
      <c r="F41" s="91"/>
      <c r="G41" s="91"/>
      <c r="H41" s="91"/>
      <c r="I41" s="91"/>
      <c r="J41" s="91"/>
      <c r="K41" s="91"/>
      <c r="L41" s="91"/>
      <c r="M41" s="91"/>
      <c r="N41" s="91"/>
      <c r="O41" s="91"/>
      <c r="P41" s="91"/>
      <c r="Q41" s="92"/>
      <c r="R41" s="92"/>
      <c r="S41" s="92"/>
      <c r="T41" s="92"/>
      <c r="U41" s="92"/>
      <c r="V41" s="92"/>
      <c r="W41" s="93"/>
      <c r="X41" s="103" t="s">
        <v>9</v>
      </c>
      <c r="Y41" s="104"/>
      <c r="Z41" s="105"/>
      <c r="AA41" s="103" t="s">
        <v>9</v>
      </c>
      <c r="AB41" s="104"/>
      <c r="AC41" s="105"/>
      <c r="AD41" s="103" t="s">
        <v>9</v>
      </c>
      <c r="AE41" s="104"/>
      <c r="AF41" s="105"/>
      <c r="AG41" s="103" t="s">
        <v>9</v>
      </c>
      <c r="AH41" s="104"/>
      <c r="AI41" s="105"/>
      <c r="AJ41" s="27"/>
      <c r="AK41" s="27"/>
    </row>
    <row r="42" spans="3:37" ht="12.75" customHeight="1" x14ac:dyDescent="0.25">
      <c r="C42" s="80">
        <v>17</v>
      </c>
      <c r="D42" s="90" t="s">
        <v>92</v>
      </c>
      <c r="E42" s="91"/>
      <c r="F42" s="91"/>
      <c r="G42" s="91"/>
      <c r="H42" s="91"/>
      <c r="I42" s="91"/>
      <c r="J42" s="91"/>
      <c r="K42" s="91"/>
      <c r="L42" s="91"/>
      <c r="M42" s="91"/>
      <c r="N42" s="91"/>
      <c r="O42" s="91"/>
      <c r="P42" s="91"/>
      <c r="Q42" s="92"/>
      <c r="R42" s="92"/>
      <c r="S42" s="92"/>
      <c r="T42" s="92"/>
      <c r="U42" s="92"/>
      <c r="V42" s="92"/>
      <c r="W42" s="93"/>
      <c r="X42" s="103" t="s">
        <v>9</v>
      </c>
      <c r="Y42" s="104"/>
      <c r="Z42" s="105"/>
      <c r="AA42" s="103" t="s">
        <v>9</v>
      </c>
      <c r="AB42" s="104"/>
      <c r="AC42" s="105"/>
      <c r="AD42" s="103" t="s">
        <v>9</v>
      </c>
      <c r="AE42" s="104"/>
      <c r="AF42" s="105"/>
      <c r="AG42" s="103" t="s">
        <v>9</v>
      </c>
      <c r="AH42" s="104"/>
      <c r="AI42" s="105"/>
      <c r="AJ42" s="27"/>
      <c r="AK42" s="27"/>
    </row>
    <row r="43" spans="3:37" ht="12.75" customHeight="1" x14ac:dyDescent="0.25">
      <c r="C43" s="81">
        <v>18</v>
      </c>
      <c r="D43" s="90" t="s">
        <v>93</v>
      </c>
      <c r="E43" s="91"/>
      <c r="F43" s="91"/>
      <c r="G43" s="91"/>
      <c r="H43" s="91"/>
      <c r="I43" s="91"/>
      <c r="J43" s="91"/>
      <c r="K43" s="91"/>
      <c r="L43" s="91"/>
      <c r="M43" s="91"/>
      <c r="N43" s="91"/>
      <c r="O43" s="91"/>
      <c r="P43" s="91"/>
      <c r="Q43" s="92"/>
      <c r="R43" s="92"/>
      <c r="S43" s="92"/>
      <c r="T43" s="92"/>
      <c r="U43" s="92"/>
      <c r="V43" s="92"/>
      <c r="W43" s="93"/>
      <c r="X43" s="103" t="s">
        <v>9</v>
      </c>
      <c r="Y43" s="104"/>
      <c r="Z43" s="105"/>
      <c r="AA43" s="103" t="s">
        <v>9</v>
      </c>
      <c r="AB43" s="104"/>
      <c r="AC43" s="105"/>
      <c r="AD43" s="103" t="s">
        <v>9</v>
      </c>
      <c r="AE43" s="104"/>
      <c r="AF43" s="105"/>
      <c r="AG43" s="103" t="s">
        <v>9</v>
      </c>
      <c r="AH43" s="104"/>
      <c r="AI43" s="105"/>
      <c r="AJ43" s="27"/>
      <c r="AK43" s="27"/>
    </row>
    <row r="44" spans="3:37" ht="12.75" customHeight="1" x14ac:dyDescent="0.25">
      <c r="C44" s="80">
        <v>19</v>
      </c>
      <c r="D44" s="90" t="s">
        <v>30</v>
      </c>
      <c r="E44" s="94"/>
      <c r="F44" s="94"/>
      <c r="G44" s="94"/>
      <c r="H44" s="94"/>
      <c r="I44" s="94"/>
      <c r="J44" s="94"/>
      <c r="K44" s="94"/>
      <c r="L44" s="94"/>
      <c r="M44" s="94"/>
      <c r="N44" s="94"/>
      <c r="O44" s="94"/>
      <c r="P44" s="94"/>
      <c r="Q44" s="95"/>
      <c r="R44" s="95"/>
      <c r="S44" s="95"/>
      <c r="T44" s="95"/>
      <c r="U44" s="95"/>
      <c r="V44" s="95"/>
      <c r="W44" s="96"/>
      <c r="X44" s="126" t="s">
        <v>97</v>
      </c>
      <c r="Y44" s="127"/>
      <c r="Z44" s="127"/>
      <c r="AA44" s="127"/>
      <c r="AB44" s="127"/>
      <c r="AC44" s="127"/>
      <c r="AD44" s="127"/>
      <c r="AE44" s="127"/>
      <c r="AF44" s="127"/>
      <c r="AG44" s="127"/>
      <c r="AH44" s="127"/>
      <c r="AI44" s="128"/>
      <c r="AJ44" s="19"/>
      <c r="AK44" s="19"/>
    </row>
    <row r="45" spans="3:37" ht="12.75" customHeight="1" x14ac:dyDescent="0.25">
      <c r="C45" s="81">
        <v>20</v>
      </c>
      <c r="D45" s="90" t="s">
        <v>84</v>
      </c>
      <c r="E45" s="94"/>
      <c r="F45" s="94"/>
      <c r="G45" s="94"/>
      <c r="H45" s="94"/>
      <c r="I45" s="94"/>
      <c r="J45" s="94"/>
      <c r="K45" s="94"/>
      <c r="L45" s="94"/>
      <c r="M45" s="94"/>
      <c r="N45" s="94"/>
      <c r="O45" s="94"/>
      <c r="P45" s="94"/>
      <c r="Q45" s="95"/>
      <c r="R45" s="95"/>
      <c r="S45" s="95"/>
      <c r="T45" s="95"/>
      <c r="U45" s="95"/>
      <c r="V45" s="95"/>
      <c r="W45" s="96"/>
      <c r="X45" s="103" t="s">
        <v>9</v>
      </c>
      <c r="Y45" s="104"/>
      <c r="Z45" s="105"/>
      <c r="AA45" s="103" t="s">
        <v>9</v>
      </c>
      <c r="AB45" s="104"/>
      <c r="AC45" s="105"/>
      <c r="AD45" s="103" t="s">
        <v>9</v>
      </c>
      <c r="AE45" s="104"/>
      <c r="AF45" s="105"/>
      <c r="AG45" s="103" t="s">
        <v>9</v>
      </c>
      <c r="AH45" s="104"/>
      <c r="AI45" s="105"/>
      <c r="AJ45" s="27"/>
      <c r="AK45" s="27"/>
    </row>
    <row r="46" spans="3:37" ht="12.75" customHeight="1" x14ac:dyDescent="0.25">
      <c r="C46" s="80">
        <v>21</v>
      </c>
      <c r="D46" s="90" t="s">
        <v>85</v>
      </c>
      <c r="E46" s="94"/>
      <c r="F46" s="94"/>
      <c r="G46" s="94"/>
      <c r="H46" s="94"/>
      <c r="I46" s="94"/>
      <c r="J46" s="94"/>
      <c r="K46" s="94"/>
      <c r="L46" s="94"/>
      <c r="M46" s="94"/>
      <c r="N46" s="94"/>
      <c r="O46" s="94"/>
      <c r="P46" s="94"/>
      <c r="Q46" s="95"/>
      <c r="R46" s="95"/>
      <c r="S46" s="95"/>
      <c r="T46" s="95"/>
      <c r="U46" s="95"/>
      <c r="V46" s="95"/>
      <c r="W46" s="96"/>
      <c r="X46" s="103" t="s">
        <v>9</v>
      </c>
      <c r="Y46" s="104"/>
      <c r="Z46" s="105"/>
      <c r="AA46" s="103" t="s">
        <v>9</v>
      </c>
      <c r="AB46" s="104"/>
      <c r="AC46" s="105"/>
      <c r="AD46" s="103" t="s">
        <v>9</v>
      </c>
      <c r="AE46" s="104"/>
      <c r="AF46" s="105"/>
      <c r="AG46" s="103" t="s">
        <v>9</v>
      </c>
      <c r="AH46" s="104"/>
      <c r="AI46" s="105"/>
      <c r="AJ46" s="27"/>
      <c r="AK46" s="27"/>
    </row>
    <row r="47" spans="3:37" ht="12.75" customHeight="1" x14ac:dyDescent="0.25">
      <c r="C47" s="81">
        <v>22</v>
      </c>
      <c r="D47" s="90" t="s">
        <v>31</v>
      </c>
      <c r="E47" s="91"/>
      <c r="F47" s="91"/>
      <c r="G47" s="91"/>
      <c r="H47" s="91"/>
      <c r="I47" s="91"/>
      <c r="J47" s="91"/>
      <c r="K47" s="91"/>
      <c r="L47" s="91"/>
      <c r="M47" s="91"/>
      <c r="N47" s="91"/>
      <c r="O47" s="91"/>
      <c r="P47" s="91"/>
      <c r="Q47" s="92"/>
      <c r="R47" s="92"/>
      <c r="S47" s="92"/>
      <c r="T47" s="92"/>
      <c r="U47" s="92"/>
      <c r="V47" s="92"/>
      <c r="W47" s="93"/>
      <c r="X47" s="103" t="s">
        <v>9</v>
      </c>
      <c r="Y47" s="104"/>
      <c r="Z47" s="105"/>
      <c r="AA47" s="103" t="s">
        <v>9</v>
      </c>
      <c r="AB47" s="104"/>
      <c r="AC47" s="105"/>
      <c r="AD47" s="103" t="s">
        <v>9</v>
      </c>
      <c r="AE47" s="104"/>
      <c r="AF47" s="105"/>
      <c r="AG47" s="103" t="s">
        <v>9</v>
      </c>
      <c r="AH47" s="104"/>
      <c r="AI47" s="105"/>
      <c r="AJ47" s="27"/>
      <c r="AK47" s="27"/>
    </row>
    <row r="48" spans="3:37" ht="12.75" customHeight="1" x14ac:dyDescent="0.25">
      <c r="C48" s="155" t="s">
        <v>32</v>
      </c>
      <c r="D48" s="155"/>
      <c r="E48" s="155"/>
      <c r="F48" s="155"/>
      <c r="G48" s="155"/>
      <c r="H48" s="155"/>
      <c r="I48" s="155"/>
      <c r="J48" s="155"/>
      <c r="K48" s="155"/>
      <c r="L48" s="155"/>
      <c r="M48" s="155"/>
      <c r="N48" s="155"/>
      <c r="O48" s="155"/>
      <c r="P48" s="155"/>
      <c r="Q48" s="155"/>
      <c r="R48" s="155"/>
      <c r="S48" s="155"/>
      <c r="T48" s="155"/>
      <c r="U48" s="155"/>
      <c r="V48" s="155"/>
      <c r="W48" s="155"/>
      <c r="X48" s="155"/>
      <c r="Y48" s="155"/>
      <c r="Z48" s="155"/>
      <c r="AA48" s="155"/>
      <c r="AB48" s="155"/>
      <c r="AC48" s="155"/>
      <c r="AD48" s="155"/>
      <c r="AE48" s="155"/>
      <c r="AF48" s="155"/>
      <c r="AG48" s="16"/>
      <c r="AH48" s="16"/>
    </row>
    <row r="49" spans="2:36" ht="12.75" customHeight="1" x14ac:dyDescent="0.25">
      <c r="C49" s="25"/>
      <c r="D49" s="139" t="s">
        <v>33</v>
      </c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  <c r="P49" s="140"/>
      <c r="Q49" s="140"/>
      <c r="R49" s="140"/>
      <c r="S49" s="140"/>
      <c r="T49" s="140"/>
      <c r="U49" s="140"/>
      <c r="V49" s="140"/>
      <c r="W49" s="140"/>
      <c r="X49" s="140"/>
      <c r="Y49" s="140"/>
      <c r="Z49" s="140"/>
      <c r="AA49" s="140"/>
      <c r="AB49" s="141"/>
      <c r="AC49" s="158" t="s">
        <v>34</v>
      </c>
      <c r="AD49" s="158"/>
      <c r="AE49" s="158"/>
      <c r="AF49" s="158"/>
      <c r="AG49" s="19"/>
      <c r="AH49" s="19"/>
    </row>
    <row r="50" spans="2:36" ht="12.75" customHeight="1" x14ac:dyDescent="0.25">
      <c r="C50" s="11">
        <v>1</v>
      </c>
      <c r="D50" s="106" t="s">
        <v>35</v>
      </c>
      <c r="E50" s="107"/>
      <c r="F50" s="107"/>
      <c r="G50" s="107"/>
      <c r="H50" s="107"/>
      <c r="I50" s="107"/>
      <c r="J50" s="107"/>
      <c r="K50" s="107"/>
      <c r="L50" s="107"/>
      <c r="M50" s="107"/>
      <c r="N50" s="107"/>
      <c r="O50" s="107"/>
      <c r="P50" s="107"/>
      <c r="Q50" s="107"/>
      <c r="R50" s="107"/>
      <c r="S50" s="107"/>
      <c r="T50" s="107"/>
      <c r="U50" s="107"/>
      <c r="V50" s="107"/>
      <c r="W50" s="107"/>
      <c r="X50" s="107"/>
      <c r="Y50" s="107"/>
      <c r="Z50" s="107"/>
      <c r="AA50" s="107"/>
      <c r="AB50" s="108"/>
      <c r="AC50" s="156">
        <v>1</v>
      </c>
      <c r="AD50" s="156"/>
      <c r="AE50" s="156"/>
      <c r="AF50" s="156"/>
      <c r="AG50" s="20"/>
      <c r="AH50" s="20"/>
    </row>
    <row r="51" spans="2:36" ht="12.75" customHeight="1" x14ac:dyDescent="0.25">
      <c r="C51" s="11">
        <v>2</v>
      </c>
      <c r="D51" s="106" t="s">
        <v>94</v>
      </c>
      <c r="E51" s="107"/>
      <c r="F51" s="107"/>
      <c r="G51" s="107"/>
      <c r="H51" s="107"/>
      <c r="I51" s="107"/>
      <c r="J51" s="107"/>
      <c r="K51" s="107"/>
      <c r="L51" s="107"/>
      <c r="M51" s="107"/>
      <c r="N51" s="107"/>
      <c r="O51" s="107"/>
      <c r="P51" s="107"/>
      <c r="Q51" s="107"/>
      <c r="R51" s="107"/>
      <c r="S51" s="107"/>
      <c r="T51" s="107"/>
      <c r="U51" s="107"/>
      <c r="V51" s="107"/>
      <c r="W51" s="107"/>
      <c r="X51" s="107"/>
      <c r="Y51" s="107"/>
      <c r="Z51" s="107"/>
      <c r="AA51" s="107"/>
      <c r="AB51" s="108"/>
      <c r="AC51" s="109">
        <v>1</v>
      </c>
      <c r="AD51" s="110"/>
      <c r="AE51" s="110"/>
      <c r="AF51" s="111"/>
      <c r="AG51" s="20"/>
      <c r="AH51" s="20"/>
    </row>
    <row r="52" spans="2:36" ht="12.75" customHeight="1" x14ac:dyDescent="0.25">
      <c r="C52" s="11">
        <v>3</v>
      </c>
      <c r="D52" s="106" t="s">
        <v>36</v>
      </c>
      <c r="E52" s="107"/>
      <c r="F52" s="107"/>
      <c r="G52" s="107"/>
      <c r="H52" s="107"/>
      <c r="I52" s="107"/>
      <c r="J52" s="107"/>
      <c r="K52" s="107"/>
      <c r="L52" s="107"/>
      <c r="M52" s="107"/>
      <c r="N52" s="107"/>
      <c r="O52" s="107"/>
      <c r="P52" s="107"/>
      <c r="Q52" s="107"/>
      <c r="R52" s="107"/>
      <c r="S52" s="107"/>
      <c r="T52" s="107"/>
      <c r="U52" s="107"/>
      <c r="V52" s="107"/>
      <c r="W52" s="107"/>
      <c r="X52" s="107"/>
      <c r="Y52" s="107"/>
      <c r="Z52" s="107"/>
      <c r="AA52" s="107"/>
      <c r="AB52" s="108"/>
      <c r="AC52" s="156">
        <v>1</v>
      </c>
      <c r="AD52" s="156"/>
      <c r="AE52" s="156"/>
      <c r="AF52" s="156"/>
      <c r="AG52" s="20"/>
      <c r="AH52" s="20"/>
    </row>
    <row r="53" spans="2:36" ht="12.75" customHeight="1" x14ac:dyDescent="0.25">
      <c r="C53" s="11">
        <v>4</v>
      </c>
      <c r="D53" s="106" t="s">
        <v>37</v>
      </c>
      <c r="E53" s="107"/>
      <c r="F53" s="107"/>
      <c r="G53" s="107"/>
      <c r="H53" s="107"/>
      <c r="I53" s="107"/>
      <c r="J53" s="107"/>
      <c r="K53" s="107"/>
      <c r="L53" s="107"/>
      <c r="M53" s="107"/>
      <c r="N53" s="107"/>
      <c r="O53" s="107"/>
      <c r="P53" s="107"/>
      <c r="Q53" s="107"/>
      <c r="R53" s="107"/>
      <c r="S53" s="107"/>
      <c r="T53" s="107"/>
      <c r="U53" s="107"/>
      <c r="V53" s="107"/>
      <c r="W53" s="107"/>
      <c r="X53" s="107"/>
      <c r="Y53" s="107"/>
      <c r="Z53" s="107"/>
      <c r="AA53" s="107"/>
      <c r="AB53" s="108"/>
      <c r="AC53" s="157"/>
      <c r="AD53" s="157"/>
      <c r="AE53" s="157"/>
      <c r="AF53" s="157"/>
      <c r="AG53" s="20"/>
      <c r="AH53" s="20"/>
    </row>
    <row r="54" spans="2:36" ht="12.75" customHeight="1" x14ac:dyDescent="0.25">
      <c r="C54" s="11"/>
      <c r="D54" s="145"/>
      <c r="E54" s="146"/>
      <c r="F54" s="146"/>
      <c r="G54" s="146"/>
      <c r="H54" s="146"/>
      <c r="I54" s="146"/>
      <c r="J54" s="146"/>
      <c r="K54" s="146"/>
      <c r="L54" s="146"/>
      <c r="M54" s="146"/>
      <c r="N54" s="146"/>
      <c r="O54" s="146"/>
      <c r="P54" s="146"/>
      <c r="Q54" s="146"/>
      <c r="R54" s="146"/>
      <c r="S54" s="146"/>
      <c r="T54" s="146"/>
      <c r="U54" s="146"/>
      <c r="V54" s="146"/>
      <c r="W54" s="146"/>
      <c r="X54" s="146"/>
      <c r="Y54" s="146"/>
      <c r="Z54" s="146"/>
      <c r="AA54" s="146"/>
      <c r="AB54" s="147"/>
      <c r="AC54" s="152"/>
      <c r="AD54" s="152"/>
      <c r="AE54" s="152"/>
      <c r="AF54" s="152"/>
      <c r="AG54" s="19"/>
      <c r="AH54" s="19"/>
    </row>
    <row r="55" spans="2:36" ht="12.75" customHeight="1" x14ac:dyDescent="0.25">
      <c r="C55" s="11"/>
      <c r="D55" s="145"/>
      <c r="E55" s="146"/>
      <c r="F55" s="146"/>
      <c r="G55" s="146"/>
      <c r="H55" s="146"/>
      <c r="I55" s="146"/>
      <c r="J55" s="146"/>
      <c r="K55" s="146"/>
      <c r="L55" s="146"/>
      <c r="M55" s="146"/>
      <c r="N55" s="146"/>
      <c r="O55" s="146"/>
      <c r="P55" s="146"/>
      <c r="Q55" s="146"/>
      <c r="R55" s="146"/>
      <c r="S55" s="146"/>
      <c r="T55" s="146"/>
      <c r="U55" s="146"/>
      <c r="V55" s="146"/>
      <c r="W55" s="146"/>
      <c r="X55" s="146"/>
      <c r="Y55" s="146"/>
      <c r="Z55" s="146"/>
      <c r="AA55" s="146"/>
      <c r="AB55" s="147"/>
      <c r="AC55" s="152"/>
      <c r="AD55" s="152"/>
      <c r="AE55" s="152"/>
      <c r="AF55" s="152"/>
      <c r="AG55" s="19"/>
      <c r="AH55" s="19"/>
    </row>
    <row r="56" spans="2:36" s="12" customFormat="1" ht="12.75" customHeight="1" x14ac:dyDescent="0.2"/>
    <row r="57" spans="2:36" s="12" customFormat="1" ht="12.75" customHeight="1" x14ac:dyDescent="0.2">
      <c r="C57" s="13" t="s">
        <v>38</v>
      </c>
    </row>
    <row r="58" spans="2:36" s="12" customFormat="1" ht="12.75" customHeight="1" thickBot="1" x14ac:dyDescent="0.25"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</row>
    <row r="59" spans="2:36" s="12" customFormat="1" ht="15" customHeight="1" thickBot="1" x14ac:dyDescent="0.25">
      <c r="C59" s="151"/>
      <c r="D59" s="151"/>
      <c r="E59" s="151"/>
      <c r="F59" s="151"/>
      <c r="G59" s="151"/>
      <c r="H59" s="151"/>
      <c r="I59" s="151"/>
      <c r="J59" s="151"/>
      <c r="K59" s="151"/>
      <c r="L59" s="151"/>
      <c r="M59" s="151"/>
      <c r="N59" s="151"/>
      <c r="O59" s="151"/>
      <c r="P59" s="151"/>
      <c r="Q59" s="151"/>
      <c r="R59" s="151"/>
      <c r="S59" s="151"/>
      <c r="T59" s="151"/>
      <c r="U59" s="151"/>
      <c r="V59" s="151"/>
      <c r="W59" s="151"/>
      <c r="X59" s="151"/>
      <c r="Y59" s="151"/>
      <c r="Z59" s="151"/>
      <c r="AA59" s="151"/>
    </row>
    <row r="60" spans="2:36" s="12" customFormat="1" ht="12.75" customHeight="1" x14ac:dyDescent="0.2"/>
    <row r="61" spans="2:36" s="12" customFormat="1" ht="5.25" customHeight="1" x14ac:dyDescent="0.2">
      <c r="B61" s="73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74"/>
      <c r="P61" s="74"/>
      <c r="Q61" s="74"/>
      <c r="R61" s="74"/>
      <c r="S61" s="74"/>
      <c r="T61" s="74"/>
      <c r="U61" s="74"/>
      <c r="V61" s="74"/>
      <c r="W61" s="74"/>
      <c r="X61" s="74"/>
      <c r="Y61" s="74"/>
      <c r="Z61" s="74"/>
      <c r="AA61" s="74"/>
      <c r="AB61" s="74"/>
      <c r="AC61" s="74"/>
      <c r="AD61" s="74"/>
      <c r="AE61" s="74"/>
      <c r="AF61" s="74"/>
      <c r="AG61" s="74"/>
      <c r="AH61" s="74"/>
      <c r="AI61" s="74"/>
      <c r="AJ61" s="75"/>
    </row>
    <row r="62" spans="2:36" s="12" customFormat="1" ht="12.75" customHeight="1" x14ac:dyDescent="0.2">
      <c r="B62" s="76"/>
      <c r="C62" s="72" t="s">
        <v>39</v>
      </c>
      <c r="D62" s="72"/>
      <c r="E62" s="148" t="s">
        <v>91</v>
      </c>
      <c r="F62" s="148"/>
      <c r="G62" s="148"/>
      <c r="H62" s="148"/>
      <c r="I62" s="148"/>
      <c r="J62" s="148"/>
      <c r="K62" s="148"/>
      <c r="L62" s="148"/>
      <c r="M62" s="148"/>
      <c r="N62" s="72"/>
      <c r="O62" s="72"/>
      <c r="P62" s="72"/>
      <c r="Q62" s="72"/>
      <c r="R62" s="72"/>
      <c r="S62" s="72" t="s">
        <v>40</v>
      </c>
      <c r="U62" s="72"/>
      <c r="V62" s="72"/>
      <c r="W62" s="149" t="s">
        <v>41</v>
      </c>
      <c r="X62" s="149"/>
      <c r="Y62" s="149"/>
      <c r="Z62" s="149"/>
      <c r="AA62" s="149"/>
      <c r="AB62" s="149"/>
      <c r="AC62" s="72"/>
      <c r="AD62" s="72" t="s">
        <v>42</v>
      </c>
      <c r="AE62" s="72"/>
      <c r="AF62" s="72"/>
      <c r="AG62" s="148"/>
      <c r="AH62" s="148"/>
      <c r="AI62" s="148"/>
      <c r="AJ62" s="77"/>
    </row>
    <row r="63" spans="2:36" x14ac:dyDescent="0.25">
      <c r="B63" s="43"/>
      <c r="C63" s="45"/>
      <c r="D63" s="45"/>
      <c r="E63" s="45"/>
      <c r="F63" s="45"/>
      <c r="G63" s="45"/>
      <c r="H63" s="45"/>
      <c r="I63" s="45" t="s">
        <v>43</v>
      </c>
      <c r="J63" s="45"/>
      <c r="K63" s="45"/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  <c r="AB63" s="45"/>
      <c r="AC63" s="45"/>
      <c r="AD63" s="45"/>
      <c r="AE63" s="45"/>
      <c r="AF63" s="45"/>
      <c r="AG63" s="30"/>
      <c r="AH63" s="30"/>
      <c r="AI63" s="30"/>
      <c r="AJ63" s="46"/>
    </row>
    <row r="64" spans="2:36" ht="6.75" customHeight="1" x14ac:dyDescent="0.25">
      <c r="B64" s="57"/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9"/>
      <c r="AI64" s="59"/>
      <c r="AJ64" s="71"/>
    </row>
    <row r="65" spans="3:32" ht="7.5" customHeight="1" x14ac:dyDescent="0.25"/>
    <row r="66" spans="3:32" ht="15.75" hidden="1" x14ac:dyDescent="0.25">
      <c r="C66" t="s">
        <v>9</v>
      </c>
      <c r="F66" s="17" t="s">
        <v>8</v>
      </c>
      <c r="H66" s="18" t="s">
        <v>17</v>
      </c>
      <c r="I66">
        <v>6</v>
      </c>
      <c r="J66" s="24">
        <v>1</v>
      </c>
      <c r="M66" t="s">
        <v>65</v>
      </c>
      <c r="N66">
        <v>1</v>
      </c>
      <c r="P66" t="s">
        <v>9</v>
      </c>
      <c r="Q66" t="s">
        <v>52</v>
      </c>
      <c r="Y66" t="s">
        <v>63</v>
      </c>
      <c r="Z66" t="s">
        <v>58</v>
      </c>
      <c r="AA66" s="18"/>
      <c r="AB66" s="18"/>
      <c r="AF66" t="s">
        <v>67</v>
      </c>
    </row>
    <row r="67" spans="3:32" ht="15.75" hidden="1" x14ac:dyDescent="0.25">
      <c r="C67" t="s">
        <v>80</v>
      </c>
      <c r="F67" s="17" t="s">
        <v>44</v>
      </c>
      <c r="H67" s="18" t="s">
        <v>46</v>
      </c>
      <c r="I67">
        <v>10</v>
      </c>
      <c r="J67" s="24">
        <v>3</v>
      </c>
      <c r="M67" t="s">
        <v>9</v>
      </c>
      <c r="N67">
        <v>2</v>
      </c>
      <c r="P67" t="s">
        <v>69</v>
      </c>
      <c r="Q67" t="s">
        <v>53</v>
      </c>
      <c r="Y67" t="s">
        <v>64</v>
      </c>
      <c r="Z67" t="s">
        <v>59</v>
      </c>
      <c r="AA67" s="18"/>
      <c r="AB67" s="18"/>
      <c r="AF67" t="s">
        <v>68</v>
      </c>
    </row>
    <row r="68" spans="3:32" ht="15.75" hidden="1" x14ac:dyDescent="0.25">
      <c r="C68" t="s">
        <v>81</v>
      </c>
      <c r="F68" s="17" t="s">
        <v>45</v>
      </c>
      <c r="H68" s="18" t="s">
        <v>18</v>
      </c>
      <c r="I68">
        <v>20</v>
      </c>
      <c r="N68">
        <v>3</v>
      </c>
      <c r="P68" t="s">
        <v>70</v>
      </c>
      <c r="Q68" t="s">
        <v>54</v>
      </c>
      <c r="Y68" t="s">
        <v>9</v>
      </c>
      <c r="Z68" t="s">
        <v>60</v>
      </c>
      <c r="AA68" s="18"/>
      <c r="AB68" s="18"/>
      <c r="AF68" t="s">
        <v>9</v>
      </c>
    </row>
    <row r="69" spans="3:32" hidden="1" x14ac:dyDescent="0.25">
      <c r="C69" t="s">
        <v>82</v>
      </c>
      <c r="H69" s="18" t="s">
        <v>9</v>
      </c>
      <c r="N69" t="s">
        <v>9</v>
      </c>
      <c r="P69" t="s">
        <v>71</v>
      </c>
      <c r="Q69" t="s">
        <v>55</v>
      </c>
      <c r="Z69" t="s">
        <v>61</v>
      </c>
      <c r="AA69" s="18"/>
      <c r="AB69" s="18"/>
    </row>
    <row r="70" spans="3:32" hidden="1" x14ac:dyDescent="0.25">
      <c r="C70" t="s">
        <v>83</v>
      </c>
      <c r="P70" t="s">
        <v>72</v>
      </c>
      <c r="Q70" t="s">
        <v>56</v>
      </c>
      <c r="Z70" t="s">
        <v>9</v>
      </c>
    </row>
    <row r="71" spans="3:32" hidden="1" x14ac:dyDescent="0.25">
      <c r="P71" t="s">
        <v>73</v>
      </c>
      <c r="Q71" t="s">
        <v>9</v>
      </c>
    </row>
    <row r="72" spans="3:32" hidden="1" x14ac:dyDescent="0.25">
      <c r="C72" t="s">
        <v>97</v>
      </c>
      <c r="P72" t="s">
        <v>74</v>
      </c>
      <c r="W72" s="159">
        <v>1</v>
      </c>
      <c r="X72" s="160"/>
      <c r="Y72" s="161"/>
    </row>
    <row r="73" spans="3:32" hidden="1" x14ac:dyDescent="0.25">
      <c r="C73" t="s">
        <v>98</v>
      </c>
      <c r="P73" t="s">
        <v>75</v>
      </c>
    </row>
    <row r="74" spans="3:32" hidden="1" x14ac:dyDescent="0.25">
      <c r="C74" t="s">
        <v>99</v>
      </c>
      <c r="P74" t="s">
        <v>76</v>
      </c>
    </row>
    <row r="75" spans="3:32" hidden="1" x14ac:dyDescent="0.25">
      <c r="P75" t="s">
        <v>77</v>
      </c>
    </row>
    <row r="76" spans="3:32" hidden="1" x14ac:dyDescent="0.25">
      <c r="P76" t="s">
        <v>78</v>
      </c>
    </row>
    <row r="77" spans="3:32" hidden="1" x14ac:dyDescent="0.25">
      <c r="P77" t="s">
        <v>79</v>
      </c>
    </row>
    <row r="78" spans="3:32" ht="20.25" x14ac:dyDescent="0.3">
      <c r="C78" s="142" t="s">
        <v>95</v>
      </c>
      <c r="D78" s="143"/>
      <c r="E78" s="143"/>
      <c r="F78" s="143"/>
      <c r="G78" s="143"/>
      <c r="H78" s="144"/>
    </row>
    <row r="79" spans="3:32" x14ac:dyDescent="0.25">
      <c r="C79" s="98"/>
      <c r="D79" s="45"/>
      <c r="E79" s="45"/>
      <c r="F79" s="45"/>
      <c r="G79" s="45"/>
      <c r="H79" s="99"/>
    </row>
    <row r="80" spans="3:32" ht="27" customHeight="1" x14ac:dyDescent="0.25">
      <c r="C80" s="100"/>
      <c r="D80" s="101"/>
      <c r="E80" s="101"/>
      <c r="F80" s="101"/>
      <c r="G80" s="101"/>
      <c r="H80" s="89"/>
    </row>
    <row r="81" ht="12" customHeight="1" x14ac:dyDescent="0.25"/>
    <row r="82" ht="54.75" customHeight="1" x14ac:dyDescent="0.25"/>
    <row r="83" ht="48.75" customHeight="1" x14ac:dyDescent="0.25"/>
  </sheetData>
  <sheetProtection algorithmName="SHA-512" hashValue="tWIgC32UK+wSso+nDnNpMVAXlrUgvMIoO8Tdzj8JjvWdGIsq/1oCg3q6/H2sSGGtTbH4rFZVwOGVtDlxCx187w==" saltValue="4nlTmtm+5MEiH8Dp3BVSbw==" spinCount="100000" sheet="1" objects="1" scenarios="1"/>
  <protectedRanges>
    <protectedRange sqref="F6:K6" name="Диапазон1"/>
  </protectedRanges>
  <mergeCells count="127">
    <mergeCell ref="C78:H78"/>
    <mergeCell ref="D55:AB55"/>
    <mergeCell ref="E62:M62"/>
    <mergeCell ref="W62:AB62"/>
    <mergeCell ref="AG62:AI62"/>
    <mergeCell ref="C58:AA58"/>
    <mergeCell ref="C59:AA59"/>
    <mergeCell ref="AC55:AF55"/>
    <mergeCell ref="C39:C40"/>
    <mergeCell ref="X46:Z46"/>
    <mergeCell ref="AA46:AC46"/>
    <mergeCell ref="AD46:AF46"/>
    <mergeCell ref="AG46:AI46"/>
    <mergeCell ref="X41:Z41"/>
    <mergeCell ref="AD43:AF43"/>
    <mergeCell ref="AG40:AI40"/>
    <mergeCell ref="AG41:AI41"/>
    <mergeCell ref="C48:AF48"/>
    <mergeCell ref="AC52:AF52"/>
    <mergeCell ref="AC53:AF53"/>
    <mergeCell ref="AC54:AF54"/>
    <mergeCell ref="D54:AB54"/>
    <mergeCell ref="AC50:AF50"/>
    <mergeCell ref="AC49:AF49"/>
    <mergeCell ref="AD41:AF41"/>
    <mergeCell ref="AD42:AF42"/>
    <mergeCell ref="AA41:AC41"/>
    <mergeCell ref="AA42:AC42"/>
    <mergeCell ref="AA43:AC43"/>
    <mergeCell ref="X47:Z47"/>
    <mergeCell ref="AD27:AF27"/>
    <mergeCell ref="AD28:AF28"/>
    <mergeCell ref="AA33:AC33"/>
    <mergeCell ref="AA34:AC34"/>
    <mergeCell ref="AA35:AC35"/>
    <mergeCell ref="AA36:AC36"/>
    <mergeCell ref="AA38:AC38"/>
    <mergeCell ref="X37:Z37"/>
    <mergeCell ref="AA37:AC37"/>
    <mergeCell ref="AD37:AF37"/>
    <mergeCell ref="D50:AB50"/>
    <mergeCell ref="X44:AI44"/>
    <mergeCell ref="X45:Z45"/>
    <mergeCell ref="AA45:AC45"/>
    <mergeCell ref="AD45:AF45"/>
    <mergeCell ref="AG45:AI45"/>
    <mergeCell ref="AA47:AC47"/>
    <mergeCell ref="AD47:AF47"/>
    <mergeCell ref="AG47:AI47"/>
    <mergeCell ref="D49:AB49"/>
    <mergeCell ref="AA27:AC27"/>
    <mergeCell ref="AA28:AC28"/>
    <mergeCell ref="AG42:AI42"/>
    <mergeCell ref="AG43:AI43"/>
    <mergeCell ref="D39:W40"/>
    <mergeCell ref="AD35:AF35"/>
    <mergeCell ref="AD36:AF36"/>
    <mergeCell ref="AD38:AF38"/>
    <mergeCell ref="AD39:AF39"/>
    <mergeCell ref="AD40:AF40"/>
    <mergeCell ref="AD29:AF29"/>
    <mergeCell ref="AD30:AF30"/>
    <mergeCell ref="AD31:AF31"/>
    <mergeCell ref="AD32:AF32"/>
    <mergeCell ref="AD33:AF33"/>
    <mergeCell ref="AD34:AF34"/>
    <mergeCell ref="AA39:AC39"/>
    <mergeCell ref="AA40:AC40"/>
    <mergeCell ref="AA29:AC29"/>
    <mergeCell ref="AA30:AC30"/>
    <mergeCell ref="AA31:AC31"/>
    <mergeCell ref="AA32:AC32"/>
    <mergeCell ref="X36:Z36"/>
    <mergeCell ref="X40:Z40"/>
    <mergeCell ref="AG28:AI28"/>
    <mergeCell ref="AG29:AI29"/>
    <mergeCell ref="AG36:AI36"/>
    <mergeCell ref="AG38:AI38"/>
    <mergeCell ref="AG39:AI39"/>
    <mergeCell ref="AG30:AI30"/>
    <mergeCell ref="AG31:AI31"/>
    <mergeCell ref="AG32:AI32"/>
    <mergeCell ref="AG33:AI33"/>
    <mergeCell ref="AG37:AI37"/>
    <mergeCell ref="AC3:AI3"/>
    <mergeCell ref="C2:D2"/>
    <mergeCell ref="Q2:V2"/>
    <mergeCell ref="W2:Z2"/>
    <mergeCell ref="C3:D3"/>
    <mergeCell ref="Q3:V3"/>
    <mergeCell ref="W3:Z3"/>
    <mergeCell ref="AG25:AI25"/>
    <mergeCell ref="AG26:AI26"/>
    <mergeCell ref="AA25:AC25"/>
    <mergeCell ref="AA26:AC26"/>
    <mergeCell ref="P22:T22"/>
    <mergeCell ref="AD25:AF25"/>
    <mergeCell ref="AD26:AF26"/>
    <mergeCell ref="C16:AI16"/>
    <mergeCell ref="C24:V24"/>
    <mergeCell ref="X25:Z25"/>
    <mergeCell ref="X26:Z26"/>
    <mergeCell ref="AD13:AE13"/>
    <mergeCell ref="W4:AG4"/>
    <mergeCell ref="W5:AG5"/>
    <mergeCell ref="W6:AG6"/>
    <mergeCell ref="F6:K6"/>
    <mergeCell ref="X42:Z42"/>
    <mergeCell ref="X43:Z43"/>
    <mergeCell ref="D52:AB52"/>
    <mergeCell ref="D53:AB53"/>
    <mergeCell ref="D51:AB51"/>
    <mergeCell ref="AC51:AF51"/>
    <mergeCell ref="X27:Z27"/>
    <mergeCell ref="X28:Z28"/>
    <mergeCell ref="X29:Z29"/>
    <mergeCell ref="AG34:AI34"/>
    <mergeCell ref="AG35:AI35"/>
    <mergeCell ref="X38:Z38"/>
    <mergeCell ref="X39:Z39"/>
    <mergeCell ref="X30:Z30"/>
    <mergeCell ref="X31:Z31"/>
    <mergeCell ref="X32:Z32"/>
    <mergeCell ref="X33:Z33"/>
    <mergeCell ref="X34:Z34"/>
    <mergeCell ref="X35:Z35"/>
    <mergeCell ref="AG27:AI27"/>
  </mergeCells>
  <dataValidations count="13">
    <dataValidation type="list" allowBlank="1" showInputMessage="1" showErrorMessage="1" sqref="F18" xr:uid="{ED427877-6184-4CC2-9B0D-0956624D3314}">
      <formula1>$F$66:$F$68</formula1>
    </dataValidation>
    <dataValidation type="list" allowBlank="1" showInputMessage="1" showErrorMessage="1" sqref="P22:T22" xr:uid="{C9AF301E-F046-4D26-96A7-CE022ED2016E}">
      <formula1>$Q$66:$Q$71</formula1>
    </dataValidation>
    <dataValidation type="list" allowBlank="1" showInputMessage="1" showErrorMessage="1" sqref="AA26:AB26 AG26:AH26 AD26:AE26 X26" xr:uid="{6E31F194-E5E6-419F-B939-5ED7FDEA3E11}">
      <formula1>$H$66:$H$69</formula1>
    </dataValidation>
    <dataValidation type="list" allowBlank="1" showInputMessage="1" showErrorMessage="1" sqref="P13:P14" xr:uid="{A57F3030-3858-416B-99DD-1638B81A2998}">
      <formula1>$I$66:$I$68</formula1>
    </dataValidation>
    <dataValidation type="list" allowBlank="1" showInputMessage="1" showErrorMessage="1" sqref="X27:AK27" xr:uid="{857A36D9-8686-43F5-B059-B587A2D3382C}">
      <formula1>$Z$66:$Z$70</formula1>
    </dataValidation>
    <dataValidation type="list" allowBlank="1" showInputMessage="1" showErrorMessage="1" sqref="X29:AK29" xr:uid="{AFD6E019-12DE-47CE-9771-85ABE39E8433}">
      <formula1>$Y$66:$Y$68</formula1>
    </dataValidation>
    <dataValidation type="list" allowBlank="1" showInputMessage="1" showErrorMessage="1" sqref="X30:AK35 X45:AI47 X42:AI43 AJ42:AK47" xr:uid="{D384D269-F7FA-4CE9-A9EF-09E22CF36805}">
      <formula1>$M$66:$M$67</formula1>
    </dataValidation>
    <dataValidation type="list" allowBlank="1" showInputMessage="1" showErrorMessage="1" sqref="AJ36:AK37 X36:AI36 W72" xr:uid="{07F71073-096C-49F6-BD36-1CAB88049DE7}">
      <formula1>$J$66:$J$67</formula1>
    </dataValidation>
    <dataValidation type="list" allowBlank="1" showInputMessage="1" showErrorMessage="1" sqref="X38:AK38" xr:uid="{7BEF0A64-DDB8-4292-AC52-7AE8EE4BDDD3}">
      <formula1>$AF$66:$AF$68</formula1>
    </dataValidation>
    <dataValidation type="list" allowBlank="1" showInputMessage="1" showErrorMessage="1" sqref="X39:AK39" xr:uid="{16982B0C-9AC1-42C7-A29E-E491D7D71D88}">
      <formula1>$N$66:$N$69</formula1>
    </dataValidation>
    <dataValidation type="list" allowBlank="1" showInputMessage="1" showErrorMessage="1" sqref="X40:AK40" xr:uid="{3E95D875-ED78-48D8-ADA5-91496A011945}">
      <formula1>$P$66:$P$77</formula1>
    </dataValidation>
    <dataValidation type="list" allowBlank="1" showInputMessage="1" showErrorMessage="1" sqref="X41:AK41" xr:uid="{F64C7799-F16D-4ABF-9057-ED18169B89F5}">
      <formula1>$C$66:$C$70</formula1>
    </dataValidation>
    <dataValidation type="list" allowBlank="1" showInputMessage="1" showErrorMessage="1" sqref="X44:AI44" xr:uid="{4CC4CD44-9049-4206-B211-3060A81BFAFD}">
      <formula1>$C$72:$C$74</formula1>
    </dataValidation>
  </dataValidations>
  <pageMargins left="0.23958333333333334" right="0.23622047244094491" top="0.14374999999999999" bottom="0.29708333333333331" header="0.31496062992125984" footer="0.31496062992125984"/>
  <pageSetup paperSize="9" scale="92" orientation="portrait" r:id="rId1"/>
  <colBreaks count="1" manualBreakCount="1">
    <brk id="37" max="77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Option Button 5">
              <controlPr defaultSize="0" autoFill="0" autoLine="0" autoPict="0">
                <anchor moveWithCells="1">
                  <from>
                    <xdr:col>13</xdr:col>
                    <xdr:colOff>9525</xdr:colOff>
                    <xdr:row>18</xdr:row>
                    <xdr:rowOff>38100</xdr:rowOff>
                  </from>
                  <to>
                    <xdr:col>15</xdr:col>
                    <xdr:colOff>85725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Option Button 6">
              <controlPr defaultSize="0" autoFill="0" autoLine="0" autoPict="0">
                <anchor moveWithCells="1">
                  <from>
                    <xdr:col>19</xdr:col>
                    <xdr:colOff>323850</xdr:colOff>
                    <xdr:row>18</xdr:row>
                    <xdr:rowOff>38100</xdr:rowOff>
                  </from>
                  <to>
                    <xdr:col>21</xdr:col>
                    <xdr:colOff>161925</xdr:colOff>
                    <xdr:row>20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Option Button 7">
              <controlPr defaultSize="0" autoFill="0" autoLine="0" autoPict="0">
                <anchor moveWithCells="1">
                  <from>
                    <xdr:col>28</xdr:col>
                    <xdr:colOff>85725</xdr:colOff>
                    <xdr:row>18</xdr:row>
                    <xdr:rowOff>38100</xdr:rowOff>
                  </from>
                  <to>
                    <xdr:col>29</xdr:col>
                    <xdr:colOff>19050</xdr:colOff>
                    <xdr:row>20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RME</vt:lpstr>
      <vt:lpstr>RME!Область_печати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Климанев Егор</dc:creator>
  <cp:lastModifiedBy>Климанев Егор</cp:lastModifiedBy>
  <cp:lastPrinted>2025-09-16T05:05:13Z</cp:lastPrinted>
  <dcterms:created xsi:type="dcterms:W3CDTF">2015-06-05T18:19:34Z</dcterms:created>
  <dcterms:modified xsi:type="dcterms:W3CDTF">2025-09-17T12:16:06Z</dcterms:modified>
</cp:coreProperties>
</file>