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limanev\Desktop\МАРКЕТИНГ\Опросные листы на сайте\"/>
    </mc:Choice>
  </mc:AlternateContent>
  <xr:revisionPtr revIDLastSave="0" documentId="13_ncr:1_{F08B3662-F86B-40CE-8A3C-F9B49F294018}" xr6:coauthVersionLast="36" xr6:coauthVersionMax="36" xr10:uidLastSave="{00000000-0000-0000-0000-000000000000}"/>
  <bookViews>
    <workbookView xWindow="0" yWindow="0" windowWidth="22260" windowHeight="119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4" i="1" l="1"/>
</calcChain>
</file>

<file path=xl/sharedStrings.xml><?xml version="1.0" encoding="utf-8"?>
<sst xmlns="http://schemas.openxmlformats.org/spreadsheetml/2006/main" count="81" uniqueCount="62">
  <si>
    <t>Мощность, кВА</t>
  </si>
  <si>
    <t>Тип</t>
  </si>
  <si>
    <t>Номинальное напряжение, кВ</t>
  </si>
  <si>
    <t>Материал обмоток</t>
  </si>
  <si>
    <t>Степень защиты</t>
  </si>
  <si>
    <t>Тип обмоток</t>
  </si>
  <si>
    <t>Регулировка, %</t>
  </si>
  <si>
    <t>Уровень частичных разрядов, пКл</t>
  </si>
  <si>
    <t>Дополнительное оборудование</t>
  </si>
  <si>
    <t>Реле контроля температуры в боксе</t>
  </si>
  <si>
    <t>Щит тепловой защиты (ЩТЗТ) с реле контроля температуры</t>
  </si>
  <si>
    <t>ОПРОСНЫЙ ЛИСТ</t>
  </si>
  <si>
    <t>Дата</t>
  </si>
  <si>
    <t>Заказчик</t>
  </si>
  <si>
    <t>Адрес</t>
  </si>
  <si>
    <t>Проект</t>
  </si>
  <si>
    <t>IDR-C</t>
  </si>
  <si>
    <t>Частота, Гц</t>
  </si>
  <si>
    <t>Колея, мм</t>
  </si>
  <si>
    <t>520х520</t>
  </si>
  <si>
    <t>670х670</t>
  </si>
  <si>
    <t>820х820</t>
  </si>
  <si>
    <t>1070х1070</t>
  </si>
  <si>
    <t>Класс изоляции, кВ</t>
  </si>
  <si>
    <t>Схема соединения обмоток</t>
  </si>
  <si>
    <t>D/Yn-11</t>
  </si>
  <si>
    <t>Алюминий</t>
  </si>
  <si>
    <t>Медь</t>
  </si>
  <si>
    <t>IP00</t>
  </si>
  <si>
    <t>IP31</t>
  </si>
  <si>
    <t>Литая/пропитанная</t>
  </si>
  <si>
    <t>Литая/литая</t>
  </si>
  <si>
    <t>&lt;10</t>
  </si>
  <si>
    <t>Температурный класс изоляции обмоток</t>
  </si>
  <si>
    <t>F</t>
  </si>
  <si>
    <t>Температура окружающей среды,С</t>
  </si>
  <si>
    <t>-45...+40</t>
  </si>
  <si>
    <t>Биметаллические пластины</t>
  </si>
  <si>
    <t>Виброопоры</t>
  </si>
  <si>
    <t>Технические характеристики</t>
  </si>
  <si>
    <t xml:space="preserve">ДЛЯ ЗАКАЗА ТРАНСФОРМАТОРА </t>
  </si>
  <si>
    <t>±2х2,5</t>
  </si>
  <si>
    <t>Количество, шт</t>
  </si>
  <si>
    <t>Заполнил</t>
  </si>
  <si>
    <t>Телефон</t>
  </si>
  <si>
    <t>и системой управления вентиляторами</t>
  </si>
  <si>
    <t>Щит тепловой защиты (ЩТЗТВ) с реле контроля температуры</t>
  </si>
  <si>
    <t>температуры остова</t>
  </si>
  <si>
    <t>Датчик контроля</t>
  </si>
  <si>
    <t>Должность</t>
  </si>
  <si>
    <t>Примечание:</t>
  </si>
  <si>
    <t xml:space="preserve">В комплектацию трансформатора по умолчанию входят поворотные катки, 3 датчика для контроля температуры обмоток. </t>
  </si>
  <si>
    <t>Да</t>
  </si>
  <si>
    <t>Нет</t>
  </si>
  <si>
    <t>Нестандарт</t>
  </si>
  <si>
    <t>Другое</t>
  </si>
  <si>
    <t>Напряжение К.З.,%</t>
  </si>
  <si>
    <t>Комплект вентиляторов (+40%)</t>
  </si>
  <si>
    <t xml:space="preserve">Реле контроля температуры </t>
  </si>
  <si>
    <t>Не требуется</t>
  </si>
  <si>
    <r>
      <t xml:space="preserve">Обмотка ВН </t>
    </r>
    <r>
      <rPr>
        <b/>
        <sz val="8"/>
        <color rgb="FFFF0000"/>
        <rFont val="Arial"/>
        <family val="2"/>
        <charset val="204"/>
      </rPr>
      <t>-</t>
    </r>
  </si>
  <si>
    <r>
      <t xml:space="preserve">Обмотка НН </t>
    </r>
    <r>
      <rPr>
        <b/>
        <sz val="8"/>
        <color rgb="FFFF0000"/>
        <rFont val="Arial"/>
        <family val="2"/>
        <charset val="204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</si>
</sst>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Muller Bold"/>
      <charset val="204"/>
    </font>
    <font>
      <b/>
      <sz val="11"/>
      <color rgb="FFEF4036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Arial"/>
      <family val="2"/>
    </font>
    <font>
      <sz val="10"/>
      <name val="Arial"/>
      <family val="2"/>
      <charset val="1"/>
    </font>
    <font>
      <sz val="10"/>
      <color rgb="FFEF4036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9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  <charset val="204"/>
    </font>
    <font>
      <b/>
      <sz val="8"/>
      <color theme="2" tint="-0.499984740745262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1"/>
      <color theme="3" tint="-0.249977111117893"/>
      <name val="Muller Bold"/>
      <charset val="204"/>
    </font>
    <font>
      <b/>
      <sz val="10"/>
      <name val="Arial"/>
      <family val="2"/>
      <charset val="1"/>
    </font>
    <font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theme="3" tint="-0.249977111117893"/>
      <name val="Arial"/>
      <family val="2"/>
      <charset val="1"/>
    </font>
    <font>
      <sz val="10"/>
      <color theme="3" tint="-0.249977111117893"/>
      <name val="Arial"/>
      <family val="2"/>
      <charset val="1"/>
    </font>
    <font>
      <sz val="11"/>
      <color theme="3" tint="-0.249977111117893"/>
      <name val="Calibri"/>
      <family val="2"/>
      <scheme val="minor"/>
    </font>
    <font>
      <i/>
      <sz val="8"/>
      <color theme="3" tint="-0.249977111117893"/>
      <name val="Arial"/>
      <family val="2"/>
      <charset val="204"/>
    </font>
    <font>
      <b/>
      <sz val="11"/>
      <color theme="3" tint="-0.24997711111789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FF0000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NumberFormat="1" applyFont="1" applyAlignment="1"/>
    <xf numFmtId="0" fontId="5" fillId="0" borderId="0" xfId="0" applyNumberFormat="1" applyFont="1" applyBorder="1" applyAlignment="1"/>
    <xf numFmtId="0" fontId="6" fillId="0" borderId="0" xfId="0" applyNumberFormat="1" applyFont="1" applyBorder="1" applyAlignment="1">
      <alignment wrapText="1"/>
    </xf>
    <xf numFmtId="0" fontId="6" fillId="0" borderId="10" xfId="0" applyNumberFormat="1" applyFont="1" applyBorder="1" applyAlignment="1">
      <alignment wrapText="1"/>
    </xf>
    <xf numFmtId="0" fontId="6" fillId="0" borderId="9" xfId="0" applyNumberFormat="1" applyFont="1" applyBorder="1" applyAlignment="1">
      <alignment wrapText="1"/>
    </xf>
    <xf numFmtId="0" fontId="4" fillId="0" borderId="0" xfId="0" applyNumberFormat="1" applyFont="1" applyBorder="1" applyAlignment="1"/>
    <xf numFmtId="0" fontId="0" fillId="0" borderId="0" xfId="0" applyAlignment="1">
      <alignment horizontal="center" vertical="center"/>
    </xf>
    <xf numFmtId="0" fontId="8" fillId="0" borderId="0" xfId="0" applyFont="1"/>
    <xf numFmtId="14" fontId="2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NumberFormat="1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/>
    <xf numFmtId="0" fontId="4" fillId="0" borderId="8" xfId="0" applyNumberFormat="1" applyFont="1" applyBorder="1" applyAlignment="1"/>
    <xf numFmtId="0" fontId="5" fillId="0" borderId="8" xfId="0" applyNumberFormat="1" applyFont="1" applyBorder="1" applyAlignment="1" applyProtection="1">
      <alignment horizontal="left" vertical="center"/>
      <protection locked="0"/>
    </xf>
    <xf numFmtId="0" fontId="7" fillId="0" borderId="8" xfId="0" applyNumberFormat="1" applyFont="1" applyBorder="1" applyAlignment="1" applyProtection="1">
      <alignment horizontal="left" vertical="center" wrapText="1"/>
      <protection locked="0"/>
    </xf>
    <xf numFmtId="0" fontId="6" fillId="0" borderId="11" xfId="0" applyNumberFormat="1" applyFont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6" fillId="0" borderId="0" xfId="0" applyFont="1"/>
    <xf numFmtId="0" fontId="6" fillId="0" borderId="0" xfId="0" applyFont="1" applyBorder="1"/>
    <xf numFmtId="0" fontId="0" fillId="0" borderId="15" xfId="0" applyBorder="1"/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 applyBorder="1" applyAlignment="1" applyProtection="1">
      <alignment vertical="center"/>
      <protection locked="0"/>
    </xf>
    <xf numFmtId="0" fontId="19" fillId="0" borderId="0" xfId="0" applyFont="1"/>
    <xf numFmtId="0" fontId="17" fillId="0" borderId="0" xfId="0" applyFont="1" applyAlignment="1">
      <alignment horizontal="right"/>
    </xf>
    <xf numFmtId="0" fontId="12" fillId="0" borderId="0" xfId="0" applyFont="1"/>
    <xf numFmtId="0" fontId="11" fillId="0" borderId="12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0" fillId="0" borderId="17" xfId="0" applyFont="1" applyBorder="1"/>
    <xf numFmtId="0" fontId="11" fillId="0" borderId="12" xfId="0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/>
    <xf numFmtId="0" fontId="12" fillId="0" borderId="0" xfId="0" applyFont="1" applyBorder="1" applyAlignment="1" applyProtection="1">
      <protection locked="0"/>
    </xf>
    <xf numFmtId="0" fontId="10" fillId="0" borderId="0" xfId="0" applyFont="1" applyBorder="1"/>
    <xf numFmtId="0" fontId="9" fillId="0" borderId="0" xfId="0" applyNumberFormat="1" applyFont="1" applyAlignment="1">
      <alignment horizontal="right" vertical="center"/>
    </xf>
    <xf numFmtId="0" fontId="21" fillId="0" borderId="0" xfId="0" applyFont="1"/>
    <xf numFmtId="0" fontId="9" fillId="0" borderId="4" xfId="0" applyFont="1" applyBorder="1"/>
    <xf numFmtId="0" fontId="9" fillId="0" borderId="7" xfId="0" applyNumberFormat="1" applyFont="1" applyBorder="1" applyAlignment="1"/>
    <xf numFmtId="0" fontId="10" fillId="0" borderId="0" xfId="0" applyFont="1" applyAlignment="1">
      <alignment horizontal="left"/>
    </xf>
    <xf numFmtId="0" fontId="3" fillId="0" borderId="5" xfId="0" applyFont="1" applyBorder="1" applyAlignment="1" applyProtection="1">
      <alignment horizontal="left"/>
      <protection locked="0"/>
    </xf>
    <xf numFmtId="0" fontId="4" fillId="0" borderId="5" xfId="0" applyNumberFormat="1" applyFont="1" applyBorder="1" applyAlignment="1" applyProtection="1">
      <alignment horizontal="left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wrapText="1"/>
    </xf>
    <xf numFmtId="0" fontId="10" fillId="0" borderId="0" xfId="0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9" xfId="0" applyNumberFormat="1" applyFont="1" applyBorder="1" applyAlignment="1" applyProtection="1">
      <alignment horizontal="left"/>
      <protection locked="0"/>
    </xf>
    <xf numFmtId="0" fontId="10" fillId="0" borderId="0" xfId="0" applyFont="1" applyAlignment="1">
      <alignment horizontal="right" vertical="center"/>
    </xf>
    <xf numFmtId="0" fontId="6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1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20" fillId="0" borderId="16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14" fillId="0" borderId="14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1"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ww.ideng.ru/" TargetMode="External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256441</xdr:colOff>
      <xdr:row>27</xdr:row>
      <xdr:rowOff>7326</xdr:rowOff>
    </xdr:from>
    <xdr:to>
      <xdr:col>2</xdr:col>
      <xdr:colOff>959826</xdr:colOff>
      <xdr:row>41</xdr:row>
      <xdr:rowOff>43962</xdr:rowOff>
    </xdr:to>
    <xdr:sp macro="" textlink="">
      <xdr:nvSpPr>
        <xdr:cNvPr id="3" name="Заголов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 rot="16200000">
          <a:off x="91585" y="4392490"/>
          <a:ext cx="1677867" cy="70338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 sz="4000">
              <a:solidFill>
                <a:srgbClr val="404041"/>
              </a:solidFill>
              <a:latin typeface="Muller Bold" pitchFamily="2" charset="-52"/>
            </a:rPr>
            <a:t>IDR</a:t>
          </a:r>
          <a:r>
            <a:rPr lang="en-US" sz="4000">
              <a:solidFill>
                <a:srgbClr val="FF0000"/>
              </a:solidFill>
              <a:latin typeface="Muller Bold" pitchFamily="2" charset="-52"/>
            </a:rPr>
            <a:t>-</a:t>
          </a:r>
          <a:r>
            <a:rPr lang="en-US" sz="4000">
              <a:solidFill>
                <a:srgbClr val="404041"/>
              </a:solidFill>
              <a:latin typeface="Muller Bold" pitchFamily="2" charset="-52"/>
            </a:rPr>
            <a:t>C</a:t>
          </a:r>
          <a:endParaRPr lang="ru-RU" sz="4000">
            <a:solidFill>
              <a:srgbClr val="404041"/>
            </a:solidFill>
            <a:latin typeface="Muller Bold" pitchFamily="2" charset="-52"/>
          </a:endParaRPr>
        </a:p>
      </xdr:txBody>
    </xdr:sp>
    <xdr:clientData/>
  </xdr:twoCellAnchor>
  <xdr:twoCellAnchor editAs="oneCell">
    <xdr:from>
      <xdr:col>2</xdr:col>
      <xdr:colOff>65942</xdr:colOff>
      <xdr:row>11</xdr:row>
      <xdr:rowOff>29307</xdr:rowOff>
    </xdr:from>
    <xdr:to>
      <xdr:col>2</xdr:col>
      <xdr:colOff>1032594</xdr:colOff>
      <xdr:row>19</xdr:row>
      <xdr:rowOff>155128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88327" y="2051538"/>
          <a:ext cx="966652" cy="1034359"/>
        </a:xfrm>
        <a:prstGeom prst="rect">
          <a:avLst/>
        </a:prstGeom>
      </xdr:spPr>
    </xdr:pic>
    <xdr:clientData/>
  </xdr:twoCellAnchor>
  <xdr:twoCellAnchor editAs="oneCell">
    <xdr:from>
      <xdr:col>8</xdr:col>
      <xdr:colOff>527539</xdr:colOff>
      <xdr:row>0</xdr:row>
      <xdr:rowOff>32966</xdr:rowOff>
    </xdr:from>
    <xdr:to>
      <xdr:col>13</xdr:col>
      <xdr:colOff>36636</xdr:colOff>
      <xdr:row>2</xdr:row>
      <xdr:rowOff>42858</xdr:rowOff>
    </xdr:to>
    <xdr:pic>
      <xdr:nvPicPr>
        <xdr:cNvPr id="9" name="Рисунок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327" y="32966"/>
          <a:ext cx="1736482" cy="390892"/>
        </a:xfrm>
        <a:prstGeom prst="rect">
          <a:avLst/>
        </a:prstGeom>
      </xdr:spPr>
    </xdr:pic>
    <xdr:clientData/>
  </xdr:twoCellAnchor>
  <xdr:twoCellAnchor>
    <xdr:from>
      <xdr:col>8</xdr:col>
      <xdr:colOff>454270</xdr:colOff>
      <xdr:row>67</xdr:row>
      <xdr:rowOff>21982</xdr:rowOff>
    </xdr:from>
    <xdr:to>
      <xdr:col>14</xdr:col>
      <xdr:colOff>114300</xdr:colOff>
      <xdr:row>70</xdr:row>
      <xdr:rowOff>12367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744058" y="9056078"/>
          <a:ext cx="2121877" cy="56188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Aft>
              <a:spcPts val="0"/>
            </a:spcAft>
          </a:pP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г. Екатеринбург, ул. 8 марта 51, </a:t>
          </a:r>
          <a:b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</a:br>
          <a:r>
            <a:rPr lang="ru-RU" sz="1000">
              <a:solidFill>
                <a:srgbClr val="ED3035"/>
              </a:solidFill>
              <a:latin typeface="Muller Regular" pitchFamily="50" charset="-52"/>
              <a:ea typeface="Verdana" panose="020B0604030504040204" pitchFamily="34" charset="0"/>
              <a:cs typeface="Segoe UI Emoji" panose="020B0502040204020203" pitchFamily="34" charset="0"/>
            </a:rPr>
            <a:t>БЦ</a:t>
          </a: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 </a:t>
          </a:r>
          <a:r>
            <a:rPr lang="en-US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“Summit”</a:t>
          </a: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, оф 1502</a:t>
          </a:r>
        </a:p>
        <a:p>
          <a:pPr>
            <a:spcAft>
              <a:spcPts val="0"/>
            </a:spcAft>
          </a:pP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</a:rPr>
            <a:t>8 (800) 234 2005</a:t>
          </a:r>
          <a:endParaRPr lang="ru-RU" sz="1000" u="sng">
            <a:solidFill>
              <a:srgbClr val="ED3035"/>
            </a:solidFill>
            <a:effectLst/>
            <a:latin typeface="Muller Regular" pitchFamily="50" charset="-52"/>
            <a:ea typeface="Calibri" panose="020F050202020403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48</xdr:row>
          <xdr:rowOff>76200</xdr:rowOff>
        </xdr:from>
        <xdr:to>
          <xdr:col>7</xdr:col>
          <xdr:colOff>438150</xdr:colOff>
          <xdr:row>50</xdr:row>
          <xdr:rowOff>9525</xdr:rowOff>
        </xdr:to>
        <xdr:sp macro="" textlink="">
          <xdr:nvSpPr>
            <xdr:cNvPr id="1031" name="OptionButton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48</xdr:row>
          <xdr:rowOff>76200</xdr:rowOff>
        </xdr:from>
        <xdr:to>
          <xdr:col>13</xdr:col>
          <xdr:colOff>19050</xdr:colOff>
          <xdr:row>50</xdr:row>
          <xdr:rowOff>57150</xdr:rowOff>
        </xdr:to>
        <xdr:sp macro="" textlink="">
          <xdr:nvSpPr>
            <xdr:cNvPr id="1032" name="OptionButton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50</xdr:row>
          <xdr:rowOff>57150</xdr:rowOff>
        </xdr:from>
        <xdr:to>
          <xdr:col>8</xdr:col>
          <xdr:colOff>800100</xdr:colOff>
          <xdr:row>52</xdr:row>
          <xdr:rowOff>47625</xdr:rowOff>
        </xdr:to>
        <xdr:sp macro="" textlink="">
          <xdr:nvSpPr>
            <xdr:cNvPr id="1033" name="OptionButton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52</xdr:row>
          <xdr:rowOff>57150</xdr:rowOff>
        </xdr:from>
        <xdr:to>
          <xdr:col>8</xdr:col>
          <xdr:colOff>800100</xdr:colOff>
          <xdr:row>54</xdr:row>
          <xdr:rowOff>57150</xdr:rowOff>
        </xdr:to>
        <xdr:sp macro="" textlink="">
          <xdr:nvSpPr>
            <xdr:cNvPr id="1034" name="OptionButton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49</xdr:row>
          <xdr:rowOff>0</xdr:rowOff>
        </xdr:from>
        <xdr:to>
          <xdr:col>2</xdr:col>
          <xdr:colOff>1085850</xdr:colOff>
          <xdr:row>50</xdr:row>
          <xdr:rowOff>9525</xdr:rowOff>
        </xdr:to>
        <xdr:sp macro="" textlink="">
          <xdr:nvSpPr>
            <xdr:cNvPr id="1035" name="OptionButton5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3:AL92"/>
  <sheetViews>
    <sheetView showGridLines="0" tabSelected="1" zoomScaleNormal="100" workbookViewId="0">
      <selection activeCell="E14" sqref="E14"/>
    </sheetView>
  </sheetViews>
  <sheetFormatPr defaultRowHeight="15" x14ac:dyDescent="0.25"/>
  <cols>
    <col min="1" max="1" width="2.42578125" customWidth="1"/>
    <col min="2" max="2" width="1.42578125" customWidth="1"/>
    <col min="3" max="3" width="16.5703125" customWidth="1"/>
    <col min="4" max="4" width="7.7109375" customWidth="1"/>
    <col min="5" max="5" width="1.42578125" customWidth="1"/>
    <col min="6" max="6" width="9.42578125" customWidth="1"/>
    <col min="7" max="7" width="2.42578125" customWidth="1"/>
    <col min="8" max="8" width="9.7109375" customWidth="1"/>
    <col min="9" max="9" width="15.7109375" customWidth="1"/>
    <col min="10" max="10" width="3.42578125" customWidth="1"/>
    <col min="11" max="11" width="1.85546875" customWidth="1"/>
    <col min="12" max="12" width="9.5703125" customWidth="1"/>
    <col min="13" max="13" width="2.85546875" customWidth="1"/>
    <col min="14" max="14" width="2.7109375" customWidth="1"/>
    <col min="15" max="15" width="12.7109375" customWidth="1"/>
    <col min="16" max="16" width="2.42578125" customWidth="1"/>
    <col min="18" max="18" width="4" customWidth="1"/>
    <col min="19" max="19" width="3.85546875" customWidth="1"/>
  </cols>
  <sheetData>
    <row r="3" spans="3:15" ht="6.75" customHeight="1" x14ac:dyDescent="0.25"/>
    <row r="4" spans="3:15" ht="15.75" x14ac:dyDescent="0.25">
      <c r="C4" s="25" t="s">
        <v>11</v>
      </c>
      <c r="D4" s="1"/>
      <c r="E4" s="1"/>
      <c r="H4" s="54" t="s">
        <v>13</v>
      </c>
      <c r="I4" s="57"/>
      <c r="J4" s="57"/>
      <c r="K4" s="57"/>
      <c r="L4" s="57"/>
      <c r="M4" s="57"/>
      <c r="N4" s="15"/>
      <c r="O4" s="13"/>
    </row>
    <row r="5" spans="3:15" ht="31.5" customHeight="1" x14ac:dyDescent="0.25">
      <c r="C5" s="61" t="s">
        <v>40</v>
      </c>
      <c r="D5" s="61"/>
      <c r="E5" s="61"/>
      <c r="F5" s="61"/>
      <c r="H5" s="55" t="s">
        <v>14</v>
      </c>
      <c r="I5" s="58"/>
      <c r="J5" s="58"/>
      <c r="K5" s="58"/>
      <c r="L5" s="58"/>
      <c r="M5" s="58"/>
      <c r="N5" s="16"/>
      <c r="O5" s="3"/>
    </row>
    <row r="6" spans="3:15" ht="8.25" customHeight="1" x14ac:dyDescent="0.25">
      <c r="F6" s="2"/>
      <c r="G6" s="2"/>
      <c r="H6" s="55"/>
      <c r="I6" s="7"/>
      <c r="J6" s="7"/>
      <c r="K6" s="14"/>
      <c r="L6" s="14"/>
      <c r="M6" s="14"/>
      <c r="N6" s="17"/>
      <c r="O6" s="3"/>
    </row>
    <row r="7" spans="3:15" x14ac:dyDescent="0.25">
      <c r="C7" s="52" t="s">
        <v>12</v>
      </c>
      <c r="E7" s="59">
        <v>45992</v>
      </c>
      <c r="F7" s="60"/>
      <c r="G7" s="10"/>
      <c r="H7" s="55" t="s">
        <v>15</v>
      </c>
      <c r="I7" s="65"/>
      <c r="J7" s="65"/>
      <c r="K7" s="65"/>
      <c r="L7" s="65"/>
      <c r="M7" s="65"/>
      <c r="N7" s="18"/>
      <c r="O7" s="4"/>
    </row>
    <row r="8" spans="3:15" ht="9" customHeight="1" x14ac:dyDescent="0.25">
      <c r="H8" s="5"/>
      <c r="I8" s="6"/>
      <c r="J8" s="6"/>
      <c r="K8" s="6"/>
      <c r="L8" s="6"/>
      <c r="M8" s="6"/>
      <c r="N8" s="19"/>
      <c r="O8" s="13"/>
    </row>
    <row r="9" spans="3:15" ht="6" customHeight="1" x14ac:dyDescent="0.25"/>
    <row r="10" spans="3:15" x14ac:dyDescent="0.25">
      <c r="C10" s="63" t="s">
        <v>39</v>
      </c>
      <c r="D10" s="63"/>
      <c r="E10" s="63"/>
      <c r="F10" s="63"/>
      <c r="G10" s="63"/>
      <c r="H10" s="63"/>
      <c r="I10" s="63"/>
      <c r="J10" s="63"/>
      <c r="K10" s="64"/>
      <c r="L10" s="64"/>
      <c r="M10" s="64"/>
    </row>
    <row r="11" spans="3:15" ht="6.75" customHeight="1" x14ac:dyDescent="0.25">
      <c r="F11" s="9"/>
      <c r="G11" s="9"/>
    </row>
    <row r="12" spans="3:15" ht="12.75" customHeight="1" x14ac:dyDescent="0.25">
      <c r="C12" s="20"/>
      <c r="D12" s="20" t="s">
        <v>1</v>
      </c>
      <c r="E12" s="20"/>
      <c r="F12" s="20"/>
      <c r="G12" s="20"/>
      <c r="H12" s="20"/>
      <c r="I12" s="21" t="s">
        <v>16</v>
      </c>
      <c r="J12" s="20"/>
      <c r="K12" s="20"/>
      <c r="L12" s="20"/>
      <c r="M12" s="22"/>
      <c r="N12" s="11"/>
      <c r="O12" s="11"/>
    </row>
    <row r="13" spans="3:15" ht="6" customHeight="1" x14ac:dyDescent="0.25">
      <c r="C13" s="20"/>
      <c r="D13" s="20"/>
      <c r="E13" s="20"/>
      <c r="F13" s="20"/>
      <c r="G13" s="20"/>
      <c r="H13" s="20"/>
      <c r="I13" s="23"/>
      <c r="J13" s="20"/>
      <c r="K13" s="20"/>
      <c r="L13" s="20"/>
      <c r="M13" s="20"/>
      <c r="N13" s="11"/>
      <c r="O13" s="11"/>
    </row>
    <row r="14" spans="3:15" ht="12.75" customHeight="1" x14ac:dyDescent="0.25">
      <c r="C14" s="20"/>
      <c r="D14" s="20" t="s">
        <v>0</v>
      </c>
      <c r="E14" s="20"/>
      <c r="F14" s="20"/>
      <c r="G14" s="20"/>
      <c r="H14" s="20"/>
      <c r="I14" s="44">
        <v>1250</v>
      </c>
      <c r="J14" s="20"/>
      <c r="K14" s="62"/>
      <c r="L14" s="62"/>
      <c r="M14" s="62"/>
      <c r="N14" s="11"/>
      <c r="O14" s="11"/>
    </row>
    <row r="15" spans="3:15" ht="5.25" customHeight="1" x14ac:dyDescent="0.25">
      <c r="C15" s="20"/>
      <c r="D15" s="20"/>
      <c r="E15" s="20"/>
      <c r="F15" s="20"/>
      <c r="G15" s="20"/>
      <c r="H15" s="20"/>
      <c r="I15" s="23"/>
      <c r="J15" s="20"/>
      <c r="K15" s="20"/>
      <c r="L15" s="20"/>
      <c r="M15" s="20"/>
      <c r="N15" s="11"/>
      <c r="O15" s="11"/>
    </row>
    <row r="16" spans="3:15" ht="12.75" customHeight="1" x14ac:dyDescent="0.25">
      <c r="C16" s="20"/>
      <c r="D16" s="20" t="s">
        <v>42</v>
      </c>
      <c r="E16" s="20"/>
      <c r="F16" s="20"/>
      <c r="G16" s="20"/>
      <c r="H16" s="20"/>
      <c r="I16" s="45">
        <v>2</v>
      </c>
      <c r="J16" s="20"/>
      <c r="K16" s="20"/>
      <c r="L16" s="20"/>
      <c r="M16" s="22"/>
      <c r="N16" s="11"/>
      <c r="O16" s="11"/>
    </row>
    <row r="17" spans="3:15" ht="5.25" customHeight="1" x14ac:dyDescent="0.25">
      <c r="C17" s="20"/>
      <c r="D17" s="20"/>
      <c r="E17" s="20"/>
      <c r="F17" s="20"/>
      <c r="G17" s="20"/>
      <c r="H17" s="20"/>
      <c r="I17" s="24"/>
      <c r="J17" s="20"/>
      <c r="K17" s="20"/>
      <c r="L17" s="20"/>
      <c r="M17" s="24"/>
      <c r="N17" s="11"/>
      <c r="O17" s="11"/>
    </row>
    <row r="18" spans="3:15" ht="12.75" customHeight="1" x14ac:dyDescent="0.25">
      <c r="C18" s="20"/>
      <c r="D18" s="20" t="s">
        <v>17</v>
      </c>
      <c r="E18" s="20"/>
      <c r="F18" s="20"/>
      <c r="G18" s="20"/>
      <c r="H18" s="20"/>
      <c r="I18" s="42">
        <v>50</v>
      </c>
      <c r="J18" s="20"/>
      <c r="K18" s="20"/>
      <c r="L18" s="20"/>
      <c r="M18" s="22"/>
      <c r="N18" s="11"/>
      <c r="O18" s="11"/>
    </row>
    <row r="19" spans="3:15" ht="4.5" customHeight="1" x14ac:dyDescent="0.25">
      <c r="C19" s="20"/>
      <c r="D19" s="20"/>
      <c r="E19" s="20"/>
      <c r="F19" s="20"/>
      <c r="G19" s="20"/>
      <c r="H19" s="20"/>
      <c r="I19" s="23"/>
      <c r="J19" s="20"/>
      <c r="K19" s="20"/>
      <c r="L19" s="20"/>
      <c r="M19" s="20"/>
      <c r="N19" s="11"/>
      <c r="O19" s="11"/>
    </row>
    <row r="20" spans="3:15" ht="15" customHeight="1" x14ac:dyDescent="0.25">
      <c r="C20" s="20"/>
      <c r="D20" s="20" t="s">
        <v>18</v>
      </c>
      <c r="E20" s="20"/>
      <c r="F20" s="20"/>
      <c r="G20" s="20"/>
      <c r="H20" s="20"/>
      <c r="I20" s="42" t="str">
        <f>IF(AND(I14&gt;0,I14&lt;400),I74,IF(AND(I14&gt;250,I14&lt;1000),I75,IF(AND(I14&gt;800,I14&lt;2000),I76,IF(AND(I14&gt;1600,I14&lt;5000),I77,"Иное"))))</f>
        <v>820х820</v>
      </c>
      <c r="J20" s="20"/>
      <c r="K20" s="62"/>
      <c r="L20" s="62"/>
      <c r="M20" s="62"/>
      <c r="N20" s="11"/>
      <c r="O20" s="11"/>
    </row>
    <row r="21" spans="3:15" ht="6" customHeight="1" x14ac:dyDescent="0.25">
      <c r="C21" s="20"/>
      <c r="D21" s="20"/>
      <c r="E21" s="20"/>
      <c r="F21" s="20"/>
      <c r="G21" s="20"/>
      <c r="H21" s="20"/>
      <c r="I21" s="23"/>
      <c r="J21" s="20"/>
      <c r="K21" s="20"/>
      <c r="L21" s="20"/>
      <c r="M21" s="20"/>
      <c r="N21" s="11"/>
      <c r="O21" s="11"/>
    </row>
    <row r="22" spans="3:15" ht="13.5" customHeight="1" x14ac:dyDescent="0.25">
      <c r="C22" s="66" t="s">
        <v>60</v>
      </c>
      <c r="D22" s="46" t="s">
        <v>2</v>
      </c>
      <c r="E22" s="20"/>
      <c r="F22" s="20"/>
      <c r="G22" s="20"/>
      <c r="H22" s="20"/>
      <c r="I22" s="45">
        <v>6</v>
      </c>
      <c r="J22" s="20"/>
      <c r="K22" s="62"/>
      <c r="L22" s="62"/>
      <c r="M22" s="62"/>
      <c r="N22" s="11"/>
      <c r="O22" s="12"/>
    </row>
    <row r="23" spans="3:15" ht="5.25" customHeight="1" x14ac:dyDescent="0.25">
      <c r="C23" s="66"/>
      <c r="D23" s="46"/>
      <c r="E23" s="20"/>
      <c r="F23" s="20"/>
      <c r="G23" s="20"/>
      <c r="H23" s="20"/>
      <c r="I23" s="24"/>
      <c r="J23" s="20"/>
      <c r="K23" s="20"/>
      <c r="L23" s="20"/>
      <c r="M23" s="24"/>
      <c r="N23" s="11"/>
      <c r="O23" s="12"/>
    </row>
    <row r="24" spans="3:15" ht="13.5" customHeight="1" x14ac:dyDescent="0.25">
      <c r="C24" s="66"/>
      <c r="D24" s="46" t="s">
        <v>23</v>
      </c>
      <c r="E24" s="20"/>
      <c r="F24" s="20"/>
      <c r="G24" s="20"/>
      <c r="H24" s="20"/>
      <c r="I24" s="42">
        <f>IF(I22=6,I82,I83)</f>
        <v>7.2</v>
      </c>
      <c r="J24" s="20"/>
      <c r="K24" s="62"/>
      <c r="L24" s="62"/>
      <c r="M24" s="62"/>
      <c r="N24" s="11"/>
      <c r="O24" s="11"/>
    </row>
    <row r="25" spans="3:15" ht="6" customHeight="1" x14ac:dyDescent="0.25">
      <c r="C25" s="24"/>
      <c r="D25" s="20"/>
      <c r="E25" s="20"/>
      <c r="F25" s="20"/>
      <c r="G25" s="20"/>
      <c r="H25" s="20"/>
      <c r="I25" s="24"/>
      <c r="J25" s="20"/>
      <c r="K25" s="20"/>
      <c r="L25" s="20"/>
      <c r="M25" s="24"/>
      <c r="N25" s="11"/>
      <c r="O25" s="11"/>
    </row>
    <row r="26" spans="3:15" ht="15" customHeight="1" x14ac:dyDescent="0.25">
      <c r="C26" s="66" t="s">
        <v>61</v>
      </c>
      <c r="D26" s="46" t="s">
        <v>2</v>
      </c>
      <c r="E26" s="20"/>
      <c r="F26" s="20"/>
      <c r="G26" s="20"/>
      <c r="H26" s="20"/>
      <c r="I26" s="45">
        <v>0.4</v>
      </c>
      <c r="J26" s="20"/>
      <c r="K26" s="62"/>
      <c r="L26" s="62"/>
      <c r="M26" s="62"/>
      <c r="N26" s="11"/>
      <c r="O26" s="11"/>
    </row>
    <row r="27" spans="3:15" ht="5.25" customHeight="1" x14ac:dyDescent="0.25">
      <c r="C27" s="66"/>
      <c r="D27" s="46"/>
      <c r="E27" s="20"/>
      <c r="F27" s="20"/>
      <c r="G27" s="20"/>
      <c r="H27" s="20"/>
      <c r="I27" s="24"/>
      <c r="J27" s="20"/>
      <c r="K27" s="20"/>
      <c r="L27" s="20"/>
      <c r="M27" s="24"/>
      <c r="N27" s="11"/>
      <c r="O27" s="11"/>
    </row>
    <row r="28" spans="3:15" ht="11.25" customHeight="1" x14ac:dyDescent="0.25">
      <c r="C28" s="66"/>
      <c r="D28" s="46" t="s">
        <v>23</v>
      </c>
      <c r="E28" s="20"/>
      <c r="F28" s="20"/>
      <c r="G28" s="20"/>
      <c r="H28" s="20"/>
      <c r="I28" s="42">
        <v>1.1000000000000001</v>
      </c>
      <c r="J28" s="20"/>
      <c r="K28" s="20"/>
      <c r="L28" s="20"/>
      <c r="M28" s="22"/>
      <c r="N28" s="11"/>
      <c r="O28" s="11"/>
    </row>
    <row r="29" spans="3:15" ht="6.75" customHeight="1" x14ac:dyDescent="0.25">
      <c r="C29" s="24"/>
      <c r="D29" s="24"/>
      <c r="E29" s="20"/>
      <c r="F29" s="20"/>
      <c r="G29" s="20"/>
      <c r="H29" s="20"/>
      <c r="I29" s="24"/>
      <c r="J29" s="20"/>
      <c r="K29" s="20"/>
      <c r="L29" s="20"/>
      <c r="M29" s="24"/>
      <c r="N29" s="11"/>
      <c r="O29" s="11"/>
    </row>
    <row r="30" spans="3:15" ht="12.75" customHeight="1" x14ac:dyDescent="0.25">
      <c r="D30" s="20" t="s">
        <v>24</v>
      </c>
      <c r="E30" s="20"/>
      <c r="F30" s="20"/>
      <c r="G30" s="20"/>
      <c r="H30" s="20"/>
      <c r="I30" s="47" t="s">
        <v>25</v>
      </c>
      <c r="J30" s="20"/>
      <c r="K30" s="62"/>
      <c r="L30" s="62"/>
      <c r="M30" s="62"/>
      <c r="N30" s="11"/>
      <c r="O30" s="11"/>
    </row>
    <row r="31" spans="3:15" ht="6.75" customHeight="1" x14ac:dyDescent="0.25">
      <c r="C31" s="20"/>
      <c r="D31" s="20"/>
      <c r="E31" s="20"/>
      <c r="F31" s="20"/>
      <c r="G31" s="20"/>
      <c r="H31" s="20"/>
      <c r="I31" s="24"/>
      <c r="J31" s="20"/>
      <c r="K31" s="20"/>
      <c r="L31" s="20"/>
      <c r="M31" s="24"/>
      <c r="N31" s="11"/>
      <c r="O31" s="11"/>
    </row>
    <row r="32" spans="3:15" ht="11.25" customHeight="1" x14ac:dyDescent="0.25">
      <c r="D32" s="20" t="s">
        <v>3</v>
      </c>
      <c r="E32" s="20"/>
      <c r="F32" s="20"/>
      <c r="G32" s="20"/>
      <c r="H32" s="20"/>
      <c r="I32" s="45" t="s">
        <v>26</v>
      </c>
      <c r="J32" s="20"/>
      <c r="K32" s="20"/>
      <c r="L32" s="20"/>
      <c r="M32" s="22"/>
      <c r="N32" s="11"/>
      <c r="O32" s="11"/>
    </row>
    <row r="33" spans="3:15" ht="6" customHeight="1" x14ac:dyDescent="0.25">
      <c r="C33" s="20"/>
      <c r="D33" s="20"/>
      <c r="E33" s="20"/>
      <c r="F33" s="20"/>
      <c r="G33" s="20"/>
      <c r="H33" s="20"/>
      <c r="I33" s="24"/>
      <c r="J33" s="20"/>
      <c r="K33" s="20"/>
      <c r="L33" s="20"/>
      <c r="M33" s="24"/>
      <c r="N33" s="11"/>
      <c r="O33" s="11"/>
    </row>
    <row r="34" spans="3:15" ht="13.5" customHeight="1" x14ac:dyDescent="0.25">
      <c r="D34" s="20" t="s">
        <v>56</v>
      </c>
      <c r="E34" s="20"/>
      <c r="F34" s="20"/>
      <c r="G34" s="20"/>
      <c r="H34" s="20"/>
      <c r="I34" s="47">
        <v>6</v>
      </c>
      <c r="J34" s="20"/>
      <c r="K34" s="62"/>
      <c r="L34" s="62"/>
      <c r="M34" s="62"/>
      <c r="N34" s="11"/>
      <c r="O34" s="11"/>
    </row>
    <row r="35" spans="3:15" ht="6.75" customHeight="1" x14ac:dyDescent="0.25">
      <c r="C35" s="20"/>
      <c r="D35" s="20"/>
      <c r="E35" s="20"/>
      <c r="F35" s="20"/>
      <c r="G35" s="20"/>
      <c r="H35" s="20"/>
      <c r="I35" s="24"/>
      <c r="J35" s="20"/>
      <c r="K35" s="20"/>
      <c r="L35" s="20"/>
      <c r="M35" s="24"/>
      <c r="N35" s="11"/>
      <c r="O35" s="11"/>
    </row>
    <row r="36" spans="3:15" ht="13.5" customHeight="1" x14ac:dyDescent="0.25">
      <c r="D36" s="20" t="s">
        <v>4</v>
      </c>
      <c r="E36" s="20"/>
      <c r="F36" s="20"/>
      <c r="G36" s="20"/>
      <c r="H36" s="20"/>
      <c r="I36" s="45" t="s">
        <v>28</v>
      </c>
      <c r="J36" s="20"/>
      <c r="K36" s="62"/>
      <c r="L36" s="62"/>
      <c r="M36" s="62"/>
      <c r="N36" s="11"/>
      <c r="O36" s="11"/>
    </row>
    <row r="37" spans="3:15" ht="6" customHeight="1" x14ac:dyDescent="0.25">
      <c r="C37" s="20"/>
      <c r="D37" s="20"/>
      <c r="E37" s="20"/>
      <c r="F37" s="20"/>
      <c r="G37" s="20"/>
      <c r="H37" s="20"/>
      <c r="I37" s="24"/>
      <c r="J37" s="20"/>
      <c r="K37" s="20"/>
      <c r="L37" s="20"/>
      <c r="M37" s="24"/>
      <c r="N37" s="11"/>
      <c r="O37" s="11"/>
    </row>
    <row r="38" spans="3:15" ht="12.75" customHeight="1" x14ac:dyDescent="0.25">
      <c r="D38" s="20" t="s">
        <v>5</v>
      </c>
      <c r="E38" s="20"/>
      <c r="F38" s="20"/>
      <c r="G38" s="20"/>
      <c r="H38" s="20"/>
      <c r="I38" s="45" t="s">
        <v>30</v>
      </c>
      <c r="J38" s="20"/>
      <c r="K38" s="20"/>
      <c r="L38" s="20"/>
      <c r="M38" s="22"/>
      <c r="N38" s="11"/>
      <c r="O38" s="11"/>
    </row>
    <row r="39" spans="3:15" ht="6.75" customHeight="1" x14ac:dyDescent="0.25">
      <c r="C39" s="20"/>
      <c r="D39" s="20"/>
      <c r="E39" s="20"/>
      <c r="F39" s="20"/>
      <c r="G39" s="20"/>
      <c r="H39" s="20"/>
      <c r="I39" s="24"/>
      <c r="J39" s="20"/>
      <c r="K39" s="20"/>
      <c r="L39" s="20"/>
      <c r="M39" s="24"/>
      <c r="N39" s="11"/>
      <c r="O39" s="11"/>
    </row>
    <row r="40" spans="3:15" ht="12" customHeight="1" x14ac:dyDescent="0.25">
      <c r="D40" s="20" t="s">
        <v>6</v>
      </c>
      <c r="E40" s="20"/>
      <c r="F40" s="20"/>
      <c r="G40" s="20"/>
      <c r="H40" s="20"/>
      <c r="I40" s="42" t="s">
        <v>41</v>
      </c>
      <c r="J40" s="20"/>
      <c r="K40" s="20"/>
      <c r="L40" s="20"/>
      <c r="M40" s="22"/>
      <c r="N40" s="11"/>
      <c r="O40" s="11"/>
    </row>
    <row r="41" spans="3:15" ht="5.25" customHeight="1" x14ac:dyDescent="0.25">
      <c r="C41" s="20"/>
      <c r="D41" s="20"/>
      <c r="E41" s="20"/>
      <c r="F41" s="20"/>
      <c r="G41" s="20"/>
      <c r="H41" s="20"/>
      <c r="I41" s="23"/>
      <c r="J41" s="20"/>
      <c r="K41" s="20"/>
      <c r="L41" s="20"/>
      <c r="M41" s="20"/>
      <c r="N41" s="11"/>
      <c r="O41" s="11"/>
    </row>
    <row r="42" spans="3:15" ht="12" customHeight="1" x14ac:dyDescent="0.25">
      <c r="C42" s="20" t="s">
        <v>7</v>
      </c>
      <c r="D42" s="20"/>
      <c r="E42" s="20"/>
      <c r="F42" s="20"/>
      <c r="G42" s="20"/>
      <c r="H42" s="20"/>
      <c r="I42" s="42" t="s">
        <v>32</v>
      </c>
      <c r="J42" s="20"/>
      <c r="K42" s="20"/>
      <c r="L42" s="20"/>
      <c r="M42" s="22"/>
      <c r="N42" s="11"/>
      <c r="O42" s="11"/>
    </row>
    <row r="43" spans="3:15" ht="7.5" customHeight="1" x14ac:dyDescent="0.25">
      <c r="C43" s="20"/>
      <c r="D43" s="20"/>
      <c r="E43" s="20"/>
      <c r="F43" s="20"/>
      <c r="G43" s="20"/>
      <c r="H43" s="20"/>
      <c r="I43" s="23"/>
      <c r="J43" s="20"/>
      <c r="K43" s="20"/>
      <c r="L43" s="20"/>
      <c r="M43" s="20"/>
      <c r="N43" s="11"/>
      <c r="O43" s="11"/>
    </row>
    <row r="44" spans="3:15" ht="13.5" customHeight="1" x14ac:dyDescent="0.25">
      <c r="C44" s="20" t="s">
        <v>35</v>
      </c>
      <c r="D44" s="20"/>
      <c r="E44" s="20"/>
      <c r="F44" s="20"/>
      <c r="G44" s="20"/>
      <c r="H44" s="20"/>
      <c r="I44" s="48" t="s">
        <v>36</v>
      </c>
      <c r="J44" s="20"/>
      <c r="K44" s="62"/>
      <c r="L44" s="62"/>
      <c r="M44" s="62"/>
      <c r="N44" s="11"/>
      <c r="O44" s="11"/>
    </row>
    <row r="45" spans="3:15" ht="6.75" customHeight="1" x14ac:dyDescent="0.25">
      <c r="C45" s="20"/>
      <c r="D45" s="20"/>
      <c r="E45" s="20"/>
      <c r="F45" s="20"/>
      <c r="G45" s="20"/>
      <c r="H45" s="20"/>
      <c r="I45" s="23"/>
      <c r="J45" s="20"/>
      <c r="K45" s="20"/>
      <c r="L45" s="20"/>
      <c r="M45" s="20"/>
      <c r="N45" s="11"/>
      <c r="O45" s="11"/>
    </row>
    <row r="46" spans="3:15" ht="15" customHeight="1" x14ac:dyDescent="0.25">
      <c r="C46" s="20" t="s">
        <v>33</v>
      </c>
      <c r="D46" s="20"/>
      <c r="E46" s="20"/>
      <c r="F46" s="20"/>
      <c r="G46" s="20"/>
      <c r="H46" s="20"/>
      <c r="I46" s="47" t="s">
        <v>34</v>
      </c>
      <c r="J46" s="20"/>
      <c r="K46" s="62"/>
      <c r="L46" s="62"/>
      <c r="M46" s="62"/>
      <c r="N46" s="11"/>
      <c r="O46" s="11"/>
    </row>
    <row r="47" spans="3:15" ht="9" customHeight="1" x14ac:dyDescent="0.2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3:15" x14ac:dyDescent="0.25">
      <c r="C48" s="11"/>
      <c r="D48" s="11"/>
      <c r="E48" s="11"/>
      <c r="F48" s="11"/>
      <c r="G48" s="11"/>
      <c r="H48" s="53" t="s">
        <v>8</v>
      </c>
      <c r="I48" s="11"/>
      <c r="J48" s="11"/>
      <c r="K48" s="11"/>
      <c r="L48" s="11"/>
      <c r="M48" s="11"/>
      <c r="N48" s="11"/>
      <c r="O48" s="11"/>
    </row>
    <row r="49" spans="2:38" ht="6.75" customHeight="1" x14ac:dyDescent="0.2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2:38" ht="12.75" customHeight="1" x14ac:dyDescent="0.25">
      <c r="C50" s="20" t="s">
        <v>59</v>
      </c>
      <c r="D50" s="49" t="s">
        <v>58</v>
      </c>
      <c r="E50" s="49"/>
      <c r="F50" s="49"/>
      <c r="G50" s="49"/>
      <c r="I50" s="56" t="s">
        <v>9</v>
      </c>
      <c r="J50" s="56"/>
      <c r="K50" s="56"/>
      <c r="L50" s="56"/>
      <c r="M50" s="49"/>
      <c r="N50" s="11"/>
      <c r="O50" s="11"/>
    </row>
    <row r="51" spans="2:38" ht="6" customHeight="1" x14ac:dyDescent="0.2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1"/>
      <c r="O51" s="11"/>
    </row>
    <row r="52" spans="2:38" ht="13.5" customHeight="1" x14ac:dyDescent="0.25">
      <c r="C52" s="56" t="s">
        <v>10</v>
      </c>
      <c r="D52" s="56"/>
      <c r="E52" s="56"/>
      <c r="F52" s="56"/>
      <c r="G52" s="56"/>
      <c r="H52" s="56"/>
      <c r="I52" s="56"/>
      <c r="J52" s="20"/>
      <c r="K52" s="50"/>
      <c r="L52" s="50"/>
      <c r="M52" s="50"/>
      <c r="N52" s="11"/>
      <c r="O52" s="11"/>
    </row>
    <row r="53" spans="2:38" ht="5.25" customHeight="1" x14ac:dyDescent="0.25">
      <c r="C53" s="20"/>
      <c r="D53" s="20"/>
      <c r="E53" s="20"/>
      <c r="F53" s="20"/>
      <c r="G53" s="20"/>
      <c r="H53" s="20"/>
      <c r="I53" s="20"/>
      <c r="J53" s="20"/>
      <c r="K53" s="51"/>
      <c r="L53" s="51"/>
      <c r="M53" s="51"/>
      <c r="N53" s="11"/>
      <c r="O53" s="11"/>
    </row>
    <row r="54" spans="2:38" ht="13.5" customHeight="1" x14ac:dyDescent="0.25">
      <c r="C54" s="69" t="s">
        <v>46</v>
      </c>
      <c r="D54" s="69"/>
      <c r="E54" s="69"/>
      <c r="F54" s="69"/>
      <c r="G54" s="69"/>
      <c r="H54" s="69"/>
      <c r="I54" s="69"/>
      <c r="J54" s="20"/>
      <c r="K54" s="50"/>
      <c r="L54" s="50"/>
      <c r="M54" s="50"/>
      <c r="N54" s="11"/>
      <c r="O54" s="11"/>
    </row>
    <row r="55" spans="2:38" ht="12.75" customHeight="1" x14ac:dyDescent="0.25">
      <c r="C55" s="70" t="s">
        <v>45</v>
      </c>
      <c r="D55" s="70"/>
      <c r="E55" s="70"/>
      <c r="F55" s="70"/>
      <c r="G55" s="70"/>
      <c r="H55" s="70"/>
      <c r="I55" s="34"/>
      <c r="J55" s="20"/>
      <c r="K55" s="20"/>
      <c r="L55" s="20"/>
      <c r="M55" s="20"/>
      <c r="N55" s="11"/>
      <c r="O55" s="11"/>
    </row>
    <row r="56" spans="2:38" ht="6.75" customHeight="1" x14ac:dyDescent="0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1"/>
      <c r="O56" s="11"/>
    </row>
    <row r="57" spans="2:38" ht="13.5" customHeight="1" x14ac:dyDescent="0.25">
      <c r="C57" s="20" t="s">
        <v>37</v>
      </c>
      <c r="D57" s="20"/>
      <c r="E57" s="71" t="s">
        <v>53</v>
      </c>
      <c r="F57" s="73"/>
      <c r="G57" s="20"/>
      <c r="H57" s="56" t="s">
        <v>57</v>
      </c>
      <c r="I57" s="56"/>
      <c r="J57" s="20"/>
      <c r="K57" s="71" t="s">
        <v>53</v>
      </c>
      <c r="L57" s="72"/>
      <c r="M57" s="73"/>
      <c r="N57" s="11"/>
      <c r="O57" s="11"/>
    </row>
    <row r="58" spans="2:38" ht="6" customHeight="1" x14ac:dyDescent="0.25">
      <c r="C58" s="20"/>
      <c r="D58" s="20"/>
      <c r="E58" s="41"/>
      <c r="F58" s="41"/>
      <c r="G58" s="20"/>
      <c r="H58" s="20"/>
      <c r="I58" s="20"/>
      <c r="J58" s="20"/>
      <c r="K58" s="20"/>
      <c r="L58" s="20"/>
      <c r="M58" s="20"/>
      <c r="N58" s="11"/>
      <c r="O58" s="11"/>
    </row>
    <row r="59" spans="2:38" ht="12.75" customHeight="1" x14ac:dyDescent="0.25">
      <c r="C59" s="69" t="s">
        <v>48</v>
      </c>
      <c r="D59" s="69"/>
      <c r="E59" s="71" t="s">
        <v>53</v>
      </c>
      <c r="F59" s="73"/>
      <c r="G59" s="20"/>
      <c r="H59" s="56" t="s">
        <v>38</v>
      </c>
      <c r="I59" s="56"/>
      <c r="J59" s="20"/>
      <c r="K59" s="71" t="s">
        <v>53</v>
      </c>
      <c r="L59" s="72"/>
      <c r="M59" s="73"/>
      <c r="N59" s="11"/>
      <c r="O59" s="11"/>
    </row>
    <row r="60" spans="2:38" ht="13.5" customHeight="1" x14ac:dyDescent="0.25">
      <c r="C60" s="70" t="s">
        <v>47</v>
      </c>
      <c r="D60" s="70"/>
      <c r="E60" s="20"/>
      <c r="F60" s="20"/>
      <c r="G60" s="20"/>
      <c r="H60" s="35"/>
      <c r="I60" s="35"/>
      <c r="J60" s="20"/>
      <c r="K60" s="20"/>
      <c r="L60" s="20"/>
      <c r="M60" s="20"/>
      <c r="N60" s="11"/>
      <c r="O60" s="11"/>
    </row>
    <row r="61" spans="2:38" ht="5.25" customHeight="1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1"/>
      <c r="O61" s="11"/>
    </row>
    <row r="62" spans="2:38" ht="13.5" customHeight="1" thickBot="1" x14ac:dyDescent="0.3">
      <c r="C62" s="40" t="s">
        <v>50</v>
      </c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11"/>
      <c r="O62" s="11"/>
    </row>
    <row r="63" spans="2:38" ht="13.5" customHeight="1" thickBot="1" x14ac:dyDescent="0.3">
      <c r="B63" s="31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</row>
    <row r="64" spans="2:38" ht="13.5" customHeight="1" x14ac:dyDescent="0.25">
      <c r="B64" s="13"/>
      <c r="C64" s="80" t="s">
        <v>51</v>
      </c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</row>
    <row r="65" spans="2:38" ht="12.75" customHeight="1" x14ac:dyDescent="0.25">
      <c r="B65" s="32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</row>
    <row r="66" spans="2:38" ht="12" customHeight="1" x14ac:dyDescent="0.25"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</row>
    <row r="67" spans="2:38" ht="15" customHeight="1" x14ac:dyDescent="0.25">
      <c r="B67" s="27"/>
      <c r="C67" s="36" t="s">
        <v>43</v>
      </c>
      <c r="D67" s="74"/>
      <c r="E67" s="74"/>
      <c r="F67" s="74"/>
      <c r="G67" s="76" t="s">
        <v>49</v>
      </c>
      <c r="H67" s="76"/>
      <c r="I67" s="77"/>
      <c r="J67" s="77"/>
      <c r="K67" s="77"/>
      <c r="L67" s="7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</row>
    <row r="68" spans="2:38" x14ac:dyDescent="0.25">
      <c r="B68" s="27"/>
      <c r="C68" s="37"/>
      <c r="D68" s="75"/>
      <c r="E68" s="75"/>
      <c r="F68" s="75"/>
      <c r="G68" s="37"/>
      <c r="H68" s="3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</row>
    <row r="69" spans="2:38" x14ac:dyDescent="0.25">
      <c r="C69" s="36" t="s">
        <v>44</v>
      </c>
      <c r="D69" s="78"/>
      <c r="E69" s="78"/>
      <c r="F69" s="78"/>
      <c r="G69" s="38"/>
      <c r="H69" s="39"/>
      <c r="J69" s="33"/>
      <c r="K69" s="33"/>
      <c r="L69" s="33"/>
      <c r="M69" s="33"/>
      <c r="N69" s="27"/>
      <c r="O69" s="27"/>
      <c r="P69" s="27"/>
      <c r="Q69" s="27"/>
      <c r="R69" s="27"/>
      <c r="T69" s="26"/>
      <c r="U69" s="27"/>
      <c r="V69" s="27"/>
      <c r="W69" s="67"/>
      <c r="X69" s="67"/>
      <c r="Y69" s="67"/>
      <c r="Z69" s="67"/>
      <c r="AA69" s="67"/>
      <c r="AB69" s="67"/>
      <c r="AC69" s="27"/>
      <c r="AD69" s="27"/>
      <c r="AE69" s="27"/>
      <c r="AF69" s="27"/>
      <c r="AH69" s="27"/>
      <c r="AI69" s="27"/>
      <c r="AJ69" s="68"/>
      <c r="AK69" s="68"/>
      <c r="AL69" s="68"/>
    </row>
    <row r="70" spans="2:38" x14ac:dyDescent="0.25">
      <c r="C70" s="27"/>
      <c r="D70" s="33"/>
      <c r="E70" s="33"/>
      <c r="F70" s="33"/>
      <c r="G70" s="33"/>
      <c r="J70" s="33"/>
      <c r="K70" s="33"/>
      <c r="L70" s="33"/>
      <c r="M70" s="33"/>
      <c r="N70" s="27"/>
      <c r="O70" s="27"/>
      <c r="P70" s="27"/>
      <c r="Q70" s="27"/>
      <c r="R70" s="27"/>
      <c r="T70" s="26"/>
      <c r="U70" s="27"/>
      <c r="V70" s="27"/>
      <c r="W70" s="30"/>
      <c r="X70" s="30"/>
      <c r="Y70" s="30"/>
      <c r="Z70" s="30"/>
      <c r="AA70" s="30"/>
      <c r="AB70" s="30"/>
      <c r="AC70" s="27"/>
      <c r="AD70" s="27"/>
      <c r="AE70" s="27"/>
      <c r="AF70" s="27"/>
      <c r="AH70" s="27"/>
      <c r="AI70" s="27"/>
      <c r="AJ70" s="29"/>
      <c r="AK70" s="29"/>
      <c r="AL70" s="29"/>
    </row>
    <row r="71" spans="2:38" ht="20.25" customHeight="1" x14ac:dyDescent="0.25">
      <c r="B71" s="13"/>
      <c r="C71" s="13"/>
      <c r="D71" s="13"/>
      <c r="F71" s="13"/>
      <c r="G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28"/>
      <c r="AK71" s="28"/>
      <c r="AL71" s="28"/>
    </row>
    <row r="72" spans="2:38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</row>
    <row r="73" spans="2:38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</row>
    <row r="74" spans="2:38" hidden="1" x14ac:dyDescent="0.25">
      <c r="D74" t="s">
        <v>52</v>
      </c>
      <c r="F74">
        <v>100</v>
      </c>
      <c r="I74" t="s">
        <v>19</v>
      </c>
      <c r="L74" s="8" t="s">
        <v>26</v>
      </c>
      <c r="M74" s="8"/>
    </row>
    <row r="75" spans="2:38" hidden="1" x14ac:dyDescent="0.25">
      <c r="D75" t="s">
        <v>53</v>
      </c>
      <c r="F75">
        <v>160</v>
      </c>
      <c r="I75" t="s">
        <v>20</v>
      </c>
      <c r="L75" s="8" t="s">
        <v>27</v>
      </c>
      <c r="M75" s="8"/>
    </row>
    <row r="76" spans="2:38" hidden="1" x14ac:dyDescent="0.25">
      <c r="F76">
        <v>250</v>
      </c>
      <c r="I76" t="s">
        <v>21</v>
      </c>
    </row>
    <row r="77" spans="2:38" hidden="1" x14ac:dyDescent="0.25">
      <c r="F77">
        <v>400</v>
      </c>
      <c r="I77" t="s">
        <v>22</v>
      </c>
      <c r="L77" t="s">
        <v>28</v>
      </c>
    </row>
    <row r="78" spans="2:38" hidden="1" x14ac:dyDescent="0.25">
      <c r="F78">
        <v>630</v>
      </c>
      <c r="L78" t="s">
        <v>29</v>
      </c>
    </row>
    <row r="79" spans="2:38" hidden="1" x14ac:dyDescent="0.25">
      <c r="F79">
        <v>800</v>
      </c>
      <c r="I79">
        <v>6</v>
      </c>
      <c r="L79" t="s">
        <v>54</v>
      </c>
    </row>
    <row r="80" spans="2:38" hidden="1" x14ac:dyDescent="0.25">
      <c r="F80">
        <v>1000</v>
      </c>
      <c r="I80">
        <v>10</v>
      </c>
    </row>
    <row r="81" spans="6:12" hidden="1" x14ac:dyDescent="0.25">
      <c r="F81">
        <v>1250</v>
      </c>
      <c r="I81" t="s">
        <v>54</v>
      </c>
    </row>
    <row r="82" spans="6:12" hidden="1" x14ac:dyDescent="0.25">
      <c r="F82">
        <v>1600</v>
      </c>
      <c r="I82">
        <v>7.2</v>
      </c>
      <c r="L82" t="s">
        <v>30</v>
      </c>
    </row>
    <row r="83" spans="6:12" hidden="1" x14ac:dyDescent="0.25">
      <c r="F83">
        <v>2000</v>
      </c>
      <c r="I83">
        <v>12</v>
      </c>
      <c r="L83" t="s">
        <v>31</v>
      </c>
    </row>
    <row r="84" spans="6:12" hidden="1" x14ac:dyDescent="0.25">
      <c r="F84">
        <v>2500</v>
      </c>
    </row>
    <row r="85" spans="6:12" hidden="1" x14ac:dyDescent="0.25">
      <c r="F85">
        <v>3150</v>
      </c>
      <c r="I85">
        <v>0.4</v>
      </c>
      <c r="L85" t="s">
        <v>34</v>
      </c>
    </row>
    <row r="86" spans="6:12" hidden="1" x14ac:dyDescent="0.25">
      <c r="F86">
        <v>4000</v>
      </c>
      <c r="I86">
        <v>0.69</v>
      </c>
    </row>
    <row r="87" spans="6:12" hidden="1" x14ac:dyDescent="0.25">
      <c r="F87" t="s">
        <v>54</v>
      </c>
      <c r="I87" t="s">
        <v>54</v>
      </c>
      <c r="L87" t="s">
        <v>25</v>
      </c>
    </row>
    <row r="88" spans="6:12" hidden="1" x14ac:dyDescent="0.25">
      <c r="L88" t="s">
        <v>55</v>
      </c>
    </row>
    <row r="89" spans="6:12" hidden="1" x14ac:dyDescent="0.25">
      <c r="I89" s="43" t="s">
        <v>36</v>
      </c>
    </row>
    <row r="90" spans="6:12" hidden="1" x14ac:dyDescent="0.25">
      <c r="I90" t="s">
        <v>55</v>
      </c>
      <c r="L90">
        <v>6</v>
      </c>
    </row>
    <row r="91" spans="6:12" hidden="1" x14ac:dyDescent="0.25">
      <c r="I91" s="42" t="s">
        <v>34</v>
      </c>
      <c r="L91" t="s">
        <v>55</v>
      </c>
    </row>
    <row r="92" spans="6:12" hidden="1" x14ac:dyDescent="0.25">
      <c r="I92" t="s">
        <v>55</v>
      </c>
    </row>
  </sheetData>
  <sheetProtection algorithmName="SHA-512" hashValue="URnBCSUdb5T+PEkLSnjP1uWCYsqThFoaQouAqIRYgQAjZgH+7Jfb3yJ6x93Cj49ixSbyAHejp0Nrtuod0WQdpQ==" saltValue="oDmZAMVw1VXotpmHObtKcQ==" spinCount="100000" sheet="1" objects="1" scenarios="1"/>
  <protectedRanges>
    <protectedRange sqref="E7" name="Диапазон1"/>
  </protectedRanges>
  <mergeCells count="41">
    <mergeCell ref="AJ69:AL69"/>
    <mergeCell ref="C52:I52"/>
    <mergeCell ref="C54:I54"/>
    <mergeCell ref="H57:I57"/>
    <mergeCell ref="H59:I59"/>
    <mergeCell ref="C59:D59"/>
    <mergeCell ref="C55:H55"/>
    <mergeCell ref="K57:M57"/>
    <mergeCell ref="E57:F57"/>
    <mergeCell ref="E59:F59"/>
    <mergeCell ref="K59:M59"/>
    <mergeCell ref="D67:F67"/>
    <mergeCell ref="D68:F68"/>
    <mergeCell ref="G67:H67"/>
    <mergeCell ref="I67:L67"/>
    <mergeCell ref="D69:F69"/>
    <mergeCell ref="K34:M34"/>
    <mergeCell ref="K36:M36"/>
    <mergeCell ref="C26:C28"/>
    <mergeCell ref="C22:C24"/>
    <mergeCell ref="W69:AB69"/>
    <mergeCell ref="D62:M62"/>
    <mergeCell ref="C64:M65"/>
    <mergeCell ref="C63:M63"/>
    <mergeCell ref="C60:D60"/>
    <mergeCell ref="I50:L50"/>
    <mergeCell ref="I4:M4"/>
    <mergeCell ref="I5:M5"/>
    <mergeCell ref="E7:F7"/>
    <mergeCell ref="C5:F5"/>
    <mergeCell ref="K14:M14"/>
    <mergeCell ref="C10:J10"/>
    <mergeCell ref="K44:M44"/>
    <mergeCell ref="K46:M46"/>
    <mergeCell ref="K10:M10"/>
    <mergeCell ref="I7:M7"/>
    <mergeCell ref="K20:M20"/>
    <mergeCell ref="K22:M22"/>
    <mergeCell ref="K24:M24"/>
    <mergeCell ref="K26:M26"/>
    <mergeCell ref="K30:M30"/>
  </mergeCells>
  <conditionalFormatting sqref="K14:M14">
    <cfRule type="expression" dxfId="10" priority="11">
      <formula>$I$14="Нестандарт"</formula>
    </cfRule>
  </conditionalFormatting>
  <conditionalFormatting sqref="K20:M20">
    <cfRule type="expression" dxfId="9" priority="10">
      <formula>$I$20="Иное"</formula>
    </cfRule>
  </conditionalFormatting>
  <conditionalFormatting sqref="K26:M26">
    <cfRule type="expression" dxfId="8" priority="9">
      <formula>$I$26="Нестандарт"</formula>
    </cfRule>
  </conditionalFormatting>
  <conditionalFormatting sqref="K30:M30">
    <cfRule type="expression" dxfId="7" priority="8">
      <formula>$I$30="Другое"</formula>
    </cfRule>
  </conditionalFormatting>
  <conditionalFormatting sqref="K34:M34">
    <cfRule type="expression" dxfId="6" priority="7">
      <formula>$I$34="Другое"</formula>
    </cfRule>
  </conditionalFormatting>
  <conditionalFormatting sqref="K36:M36">
    <cfRule type="expression" dxfId="5" priority="6">
      <formula>$I$36="Нестандарт"</formula>
    </cfRule>
  </conditionalFormatting>
  <conditionalFormatting sqref="K44:M44">
    <cfRule type="expression" dxfId="4" priority="5">
      <formula>$I$44="Другое"</formula>
    </cfRule>
  </conditionalFormatting>
  <conditionalFormatting sqref="E57:F57">
    <cfRule type="expression" dxfId="3" priority="4">
      <formula>$I$46="Другое"</formula>
    </cfRule>
  </conditionalFormatting>
  <conditionalFormatting sqref="K46:M46">
    <cfRule type="expression" dxfId="2" priority="3">
      <formula>$I$46="Другое"</formula>
    </cfRule>
  </conditionalFormatting>
  <conditionalFormatting sqref="E59:F59">
    <cfRule type="expression" dxfId="1" priority="2">
      <formula>$I$46="Другое"</formula>
    </cfRule>
  </conditionalFormatting>
  <conditionalFormatting sqref="K22:M22">
    <cfRule type="expression" dxfId="0" priority="1">
      <formula>$I$22="Нестандарт"</formula>
    </cfRule>
  </conditionalFormatting>
  <dataValidations count="12">
    <dataValidation type="list" allowBlank="1" showInputMessage="1" showErrorMessage="1" sqref="I14" xr:uid="{EEBBFA19-1B74-4977-A23B-9958F8A29D5A}">
      <formula1>$F$74:$F$87</formula1>
    </dataValidation>
    <dataValidation type="list" allowBlank="1" showInputMessage="1" showErrorMessage="1" sqref="M23 I23" xr:uid="{7402D250-C1CF-4790-8D5D-91A88F8E94F6}">
      <formula1>$I$79:$I$80</formula1>
    </dataValidation>
    <dataValidation type="list" allowBlank="1" showInputMessage="1" showErrorMessage="1" sqref="I26" xr:uid="{0CD1A733-C678-4B42-8542-85261D08759A}">
      <formula1>$I$85:$I$87</formula1>
    </dataValidation>
    <dataValidation type="list" allowBlank="1" showInputMessage="1" showErrorMessage="1" sqref="I32" xr:uid="{DB8017A2-099E-4E5A-8047-C4E07BAA9C69}">
      <formula1>$L$74:$L$75</formula1>
    </dataValidation>
    <dataValidation type="list" allowBlank="1" showInputMessage="1" showErrorMessage="1" sqref="I36" xr:uid="{473C7EED-BC79-459C-8178-53FD077D8289}">
      <formula1>$L$77:$L$79</formula1>
    </dataValidation>
    <dataValidation type="list" allowBlank="1" showInputMessage="1" showErrorMessage="1" sqref="I38" xr:uid="{74165AD8-29E4-4CB4-9258-B044C8184BF4}">
      <formula1>$L$82:$L$83</formula1>
    </dataValidation>
    <dataValidation type="list" allowBlank="1" showInputMessage="1" showErrorMessage="1" sqref="E59:F59 E57:F57 K59:M59 K57:M57" xr:uid="{2434FB0B-110B-4961-B637-7CBE66E7C453}">
      <formula1>$D$74:$D$75</formula1>
    </dataValidation>
    <dataValidation type="list" allowBlank="1" showInputMessage="1" showErrorMessage="1" sqref="I30" xr:uid="{1A3FBA8E-34E4-4B4D-84A7-7D27195983EB}">
      <formula1>$L$87:$L$88</formula1>
    </dataValidation>
    <dataValidation type="list" allowBlank="1" showInputMessage="1" showErrorMessage="1" sqref="I34" xr:uid="{6850C7DE-1C90-4A2D-9D79-53634AAF5C28}">
      <formula1>$L$90:$L$91</formula1>
    </dataValidation>
    <dataValidation type="list" allowBlank="1" showInputMessage="1" showErrorMessage="1" sqref="I44" xr:uid="{6DB5ECC9-FC8B-443C-AD51-520D10419D14}">
      <formula1>$I$89:$I$90</formula1>
    </dataValidation>
    <dataValidation type="list" allowBlank="1" showInputMessage="1" showErrorMessage="1" sqref="I46" xr:uid="{BD364133-E1B9-4134-81E6-A144E715DF65}">
      <formula1>$I$91:$I$92</formula1>
    </dataValidation>
    <dataValidation type="list" allowBlank="1" showInputMessage="1" showErrorMessage="1" sqref="I22" xr:uid="{B20684DB-2186-4DC3-AFE5-D3A8200DCC7D}">
      <formula1>$I$79:$I$81</formula1>
    </dataValidation>
  </dataValidations>
  <pageMargins left="0.7" right="0.7" top="0.75" bottom="0.75" header="0.3" footer="0.3"/>
  <pageSetup paperSize="0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OptionButton1">
          <controlPr defaultSize="0" autoLine="0" r:id="rId5">
            <anchor moveWithCells="1">
              <from>
                <xdr:col>7</xdr:col>
                <xdr:colOff>200025</xdr:colOff>
                <xdr:row>48</xdr:row>
                <xdr:rowOff>76200</xdr:rowOff>
              </from>
              <to>
                <xdr:col>7</xdr:col>
                <xdr:colOff>438150</xdr:colOff>
                <xdr:row>50</xdr:row>
                <xdr:rowOff>9525</xdr:rowOff>
              </to>
            </anchor>
          </controlPr>
        </control>
      </mc:Choice>
      <mc:Fallback>
        <control shapeId="1031" r:id="rId4" name="OptionButton1"/>
      </mc:Fallback>
    </mc:AlternateContent>
    <mc:AlternateContent xmlns:mc="http://schemas.openxmlformats.org/markup-compatibility/2006">
      <mc:Choice Requires="x14">
        <control shapeId="1032" r:id="rId6" name="OptionButton2">
          <controlPr defaultSize="0" autoLine="0" r:id="rId7">
            <anchor moveWithCells="1">
              <from>
                <xdr:col>11</xdr:col>
                <xdr:colOff>619125</xdr:colOff>
                <xdr:row>48</xdr:row>
                <xdr:rowOff>76200</xdr:rowOff>
              </from>
              <to>
                <xdr:col>13</xdr:col>
                <xdr:colOff>19050</xdr:colOff>
                <xdr:row>50</xdr:row>
                <xdr:rowOff>57150</xdr:rowOff>
              </to>
            </anchor>
          </controlPr>
        </control>
      </mc:Choice>
      <mc:Fallback>
        <control shapeId="1032" r:id="rId6" name="OptionButton2"/>
      </mc:Fallback>
    </mc:AlternateContent>
    <mc:AlternateContent xmlns:mc="http://schemas.openxmlformats.org/markup-compatibility/2006">
      <mc:Choice Requires="x14">
        <control shapeId="1033" r:id="rId8" name="OptionButton3">
          <controlPr defaultSize="0" autoLine="0" r:id="rId9">
            <anchor moveWithCells="1">
              <from>
                <xdr:col>8</xdr:col>
                <xdr:colOff>533400</xdr:colOff>
                <xdr:row>50</xdr:row>
                <xdr:rowOff>57150</xdr:rowOff>
              </from>
              <to>
                <xdr:col>8</xdr:col>
                <xdr:colOff>800100</xdr:colOff>
                <xdr:row>52</xdr:row>
                <xdr:rowOff>47625</xdr:rowOff>
              </to>
            </anchor>
          </controlPr>
        </control>
      </mc:Choice>
      <mc:Fallback>
        <control shapeId="1033" r:id="rId8" name="OptionButton3"/>
      </mc:Fallback>
    </mc:AlternateContent>
    <mc:AlternateContent xmlns:mc="http://schemas.openxmlformats.org/markup-compatibility/2006">
      <mc:Choice Requires="x14">
        <control shapeId="1034" r:id="rId10" name="OptionButton4">
          <controlPr defaultSize="0" autoLine="0" r:id="rId9">
            <anchor moveWithCells="1">
              <from>
                <xdr:col>8</xdr:col>
                <xdr:colOff>533400</xdr:colOff>
                <xdr:row>52</xdr:row>
                <xdr:rowOff>57150</xdr:rowOff>
              </from>
              <to>
                <xdr:col>8</xdr:col>
                <xdr:colOff>800100</xdr:colOff>
                <xdr:row>54</xdr:row>
                <xdr:rowOff>57150</xdr:rowOff>
              </to>
            </anchor>
          </controlPr>
        </control>
      </mc:Choice>
      <mc:Fallback>
        <control shapeId="1034" r:id="rId10" name="OptionButton4"/>
      </mc:Fallback>
    </mc:AlternateContent>
    <mc:AlternateContent xmlns:mc="http://schemas.openxmlformats.org/markup-compatibility/2006">
      <mc:Choice Requires="x14">
        <control shapeId="1035" r:id="rId11" name="OptionButton5">
          <controlPr defaultSize="0" autoLine="0" r:id="rId12">
            <anchor moveWithCells="1">
              <from>
                <xdr:col>2</xdr:col>
                <xdr:colOff>847725</xdr:colOff>
                <xdr:row>49</xdr:row>
                <xdr:rowOff>0</xdr:rowOff>
              </from>
              <to>
                <xdr:col>2</xdr:col>
                <xdr:colOff>1085850</xdr:colOff>
                <xdr:row>50</xdr:row>
                <xdr:rowOff>9525</xdr:rowOff>
              </to>
            </anchor>
          </controlPr>
        </control>
      </mc:Choice>
      <mc:Fallback>
        <control shapeId="1035" r:id="rId11" name="OptionButton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Климанев Егор</dc:creator>
  <cp:lastModifiedBy>Климанев Егор</cp:lastModifiedBy>
  <dcterms:created xsi:type="dcterms:W3CDTF">2015-06-05T18:19:34Z</dcterms:created>
  <dcterms:modified xsi:type="dcterms:W3CDTF">2025-12-16T10:25:19Z</dcterms:modified>
</cp:coreProperties>
</file>